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<sst xmlns="http://schemas.openxmlformats.org/spreadsheetml/2006/main" count="627" uniqueCount="195">
  <si>
    <t>2024年清江浦区卫生健康系统公开招聘专业技术人员拟聘用人员名单</t>
  </si>
  <si>
    <t>序号</t>
  </si>
  <si>
    <t>招聘单位
主管部门</t>
  </si>
  <si>
    <t>单位代码</t>
  </si>
  <si>
    <t>单位名称</t>
  </si>
  <si>
    <t>岗位代码</t>
  </si>
  <si>
    <t>岗位名称</t>
  </si>
  <si>
    <t>岗位类别</t>
  </si>
  <si>
    <t>招录人数</t>
  </si>
  <si>
    <t>姓名</t>
  </si>
  <si>
    <t>性别</t>
  </si>
  <si>
    <t>学历</t>
  </si>
  <si>
    <t>学位</t>
  </si>
  <si>
    <t>毕业院校</t>
  </si>
  <si>
    <t>所学专业</t>
  </si>
  <si>
    <t>现工作单位</t>
  </si>
  <si>
    <t>笔试成绩</t>
  </si>
  <si>
    <t>面试成绩</t>
  </si>
  <si>
    <t>总成绩</t>
  </si>
  <si>
    <t>排名</t>
  </si>
  <si>
    <t>备注</t>
  </si>
  <si>
    <t>淮安市清江浦区卫生健康委</t>
  </si>
  <si>
    <t>01</t>
  </si>
  <si>
    <t>淮安市清江浦区妇幼保健所</t>
  </si>
  <si>
    <t>婚前保健科医生</t>
  </si>
  <si>
    <t>专技</t>
  </si>
  <si>
    <t>曹谦</t>
  </si>
  <si>
    <t>女</t>
  </si>
  <si>
    <t>本科</t>
  </si>
  <si>
    <t>学士</t>
  </si>
  <si>
    <t>徐州医科大学</t>
  </si>
  <si>
    <t>临床医学</t>
  </si>
  <si>
    <t>淮阴区老张集卫生院</t>
  </si>
  <si>
    <t>83</t>
  </si>
  <si>
    <t>02</t>
  </si>
  <si>
    <t>临床医生</t>
  </si>
  <si>
    <t>唐薇</t>
  </si>
  <si>
    <t>南京医科大学</t>
  </si>
  <si>
    <t>淮安区顺河镇卫生院</t>
  </si>
  <si>
    <t>86.33</t>
  </si>
  <si>
    <t>张宏琛</t>
  </si>
  <si>
    <t>男</t>
  </si>
  <si>
    <t>淮阴区杨庄社区卫生服务中心</t>
  </si>
  <si>
    <t>85</t>
  </si>
  <si>
    <t>03</t>
  </si>
  <si>
    <t>B超室医生</t>
  </si>
  <si>
    <t>陶成成</t>
  </si>
  <si>
    <t>医学影像学</t>
  </si>
  <si>
    <t>淮阴区妇幼保健院</t>
  </si>
  <si>
    <t>81.33</t>
  </si>
  <si>
    <t>淮安市清江浦区基层医疗卫生单位</t>
  </si>
  <si>
    <t>04</t>
  </si>
  <si>
    <t>李琳</t>
  </si>
  <si>
    <t>无</t>
  </si>
  <si>
    <t>扬州大学</t>
  </si>
  <si>
    <t>淮阴区西宋集卫生院</t>
  </si>
  <si>
    <t>75.33</t>
  </si>
  <si>
    <t>张驰</t>
  </si>
  <si>
    <t>生态新城福地路社区卫生服务中心</t>
  </si>
  <si>
    <t>77.67</t>
  </si>
  <si>
    <t>徐可</t>
  </si>
  <si>
    <t>淮东社区卫生服务中心</t>
  </si>
  <si>
    <t>73.33</t>
  </si>
  <si>
    <t>张雅慧</t>
  </si>
  <si>
    <t>淮阴区南陈集中心卫生院</t>
  </si>
  <si>
    <t>朱慧敏</t>
  </si>
  <si>
    <t>75</t>
  </si>
  <si>
    <t>递补</t>
  </si>
  <si>
    <t>05</t>
  </si>
  <si>
    <t>刘正文</t>
  </si>
  <si>
    <t>泗阳县中医院</t>
  </si>
  <si>
    <t>88</t>
  </si>
  <si>
    <t>沈静</t>
  </si>
  <si>
    <t>淮阴区码头卫生院</t>
  </si>
  <si>
    <t>84</t>
  </si>
  <si>
    <t>06</t>
  </si>
  <si>
    <t>胡倩文</t>
  </si>
  <si>
    <t>淮阴区刘老庄中心卫生院</t>
  </si>
  <si>
    <t>80.67</t>
  </si>
  <si>
    <t>张帅</t>
  </si>
  <si>
    <t>大专</t>
  </si>
  <si>
    <t>江苏医药职业学院</t>
  </si>
  <si>
    <t>经济技术开发区徐杨卫生院</t>
  </si>
  <si>
    <t>80</t>
  </si>
  <si>
    <t>贾婷婷</t>
  </si>
  <si>
    <t>齐鲁医药学院</t>
  </si>
  <si>
    <t>淮阴区淮高镇棉花中心卫生院</t>
  </si>
  <si>
    <t>77.83</t>
  </si>
  <si>
    <t>毛平</t>
  </si>
  <si>
    <t>77.17</t>
  </si>
  <si>
    <t>07</t>
  </si>
  <si>
    <t>外科医生</t>
  </si>
  <si>
    <t>刘飞鸿</t>
  </si>
  <si>
    <t>淮安市经济开发区医院</t>
  </si>
  <si>
    <t>81</t>
  </si>
  <si>
    <t>08</t>
  </si>
  <si>
    <t>孙寅峰</t>
  </si>
  <si>
    <t>79.17</t>
  </si>
  <si>
    <t>王奇龙</t>
  </si>
  <si>
    <t>76.83</t>
  </si>
  <si>
    <t>09</t>
  </si>
  <si>
    <t>内科医生</t>
  </si>
  <si>
    <t>张冲</t>
  </si>
  <si>
    <t>淮阴区赵集卫生院</t>
  </si>
  <si>
    <t>骆佳</t>
  </si>
  <si>
    <t>淮安区河下社区卫生服务中心</t>
  </si>
  <si>
    <t>78.67</t>
  </si>
  <si>
    <t>10</t>
  </si>
  <si>
    <t>影像科医生</t>
  </si>
  <si>
    <t>盖凡</t>
  </si>
  <si>
    <t>信阳职业技术学院</t>
  </si>
  <si>
    <t>经开区钵池卫生院</t>
  </si>
  <si>
    <t>72.33</t>
  </si>
  <si>
    <t>汪家慧</t>
  </si>
  <si>
    <t>72.67</t>
  </si>
  <si>
    <t>嵇光芸</t>
  </si>
  <si>
    <t>南通大学</t>
  </si>
  <si>
    <t>武玉娟</t>
  </si>
  <si>
    <t>济宁医学院</t>
  </si>
  <si>
    <t>盐城市响水县医院</t>
  </si>
  <si>
    <t>王海凤</t>
  </si>
  <si>
    <t>工业园区人民医院</t>
  </si>
  <si>
    <t>73.67</t>
  </si>
  <si>
    <t>陈旭</t>
  </si>
  <si>
    <t>71.33</t>
  </si>
  <si>
    <t>11</t>
  </si>
  <si>
    <t>姜会会</t>
  </si>
  <si>
    <t>山东现代学院</t>
  </si>
  <si>
    <t>79.67</t>
  </si>
  <si>
    <t>12</t>
  </si>
  <si>
    <t>口腔科医生</t>
  </si>
  <si>
    <t>马俊瑞</t>
  </si>
  <si>
    <t>湖南中医药</t>
  </si>
  <si>
    <t>口腔医学</t>
  </si>
  <si>
    <t>萃植口腔门诊部</t>
  </si>
  <si>
    <t>13</t>
  </si>
  <si>
    <t>吴宇萌</t>
  </si>
  <si>
    <t>云南医药健康职业学院</t>
  </si>
  <si>
    <t>淮阴区新渡卫生院</t>
  </si>
  <si>
    <t>石大荣</t>
  </si>
  <si>
    <t>73.83</t>
  </si>
  <si>
    <t>14</t>
  </si>
  <si>
    <t>中医科医生</t>
  </si>
  <si>
    <t>刘艳</t>
  </si>
  <si>
    <t>研究生</t>
  </si>
  <si>
    <t>硕士</t>
  </si>
  <si>
    <t>山东中医药大学</t>
  </si>
  <si>
    <t>中医内科学</t>
  </si>
  <si>
    <t>84.83</t>
  </si>
  <si>
    <t>崔广</t>
  </si>
  <si>
    <t>南京中医药大学</t>
  </si>
  <si>
    <t>针灸推拿学</t>
  </si>
  <si>
    <t>杨洋</t>
  </si>
  <si>
    <t>中西医临床医学</t>
  </si>
  <si>
    <t>楚州中医院</t>
  </si>
  <si>
    <t>80.33</t>
  </si>
  <si>
    <t>15</t>
  </si>
  <si>
    <t>朱白芨</t>
  </si>
  <si>
    <t>淮安瑞济医院</t>
  </si>
  <si>
    <t>75.67</t>
  </si>
  <si>
    <t>16</t>
  </si>
  <si>
    <t>儿科医生</t>
  </si>
  <si>
    <t>凡培培</t>
  </si>
  <si>
    <t>78.17</t>
  </si>
  <si>
    <t>17</t>
  </si>
  <si>
    <t>陈会娟</t>
  </si>
  <si>
    <t>76.67</t>
  </si>
  <si>
    <t>18</t>
  </si>
  <si>
    <t>妇产科医生</t>
  </si>
  <si>
    <t>黄雪红</t>
  </si>
  <si>
    <t>19</t>
  </si>
  <si>
    <t>李星</t>
  </si>
  <si>
    <t>武墩社区卫生服务中心</t>
  </si>
  <si>
    <t>78</t>
  </si>
  <si>
    <t>20</t>
  </si>
  <si>
    <t>眼科医生</t>
  </si>
  <si>
    <t>刘巍巍</t>
  </si>
  <si>
    <t>视博眼科医院</t>
  </si>
  <si>
    <t>73</t>
  </si>
  <si>
    <t>22</t>
  </si>
  <si>
    <t>康复技师</t>
  </si>
  <si>
    <t>葛林峰</t>
  </si>
  <si>
    <t>淮安市中医院</t>
  </si>
  <si>
    <t>76.33</t>
  </si>
  <si>
    <t>23</t>
  </si>
  <si>
    <t>检验技师</t>
  </si>
  <si>
    <t>周兰兰</t>
  </si>
  <si>
    <t>江苏大学</t>
  </si>
  <si>
    <t>医学检验技术</t>
  </si>
  <si>
    <t>清江街道社区卫生服务中心</t>
  </si>
  <si>
    <t>尹露露</t>
  </si>
  <si>
    <t>医学检验</t>
  </si>
  <si>
    <t>74.67</t>
  </si>
  <si>
    <t>陈秋语</t>
  </si>
  <si>
    <t>洪泽区仁和卫生院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</si>
</sst>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9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8"/>
      <color theme="1"/>
      <name val="方正小标宋简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10"/>
      <name val="Times New Roman"/>
      <charset val="0"/>
    </font>
    <font>
      <sz val="10"/>
      <name val="宋体"/>
      <charset val="134"/>
    </font>
    <font>
      <sz val="10"/>
      <color indexed="63"/>
      <name val="Times New Roman"/>
      <charset val="134"/>
    </font>
    <font>
      <sz val="10"/>
      <color theme="1"/>
      <name val="宋体"/>
      <charset val="134"/>
    </font>
    <font>
      <sz val="10"/>
      <name val="宋体"/>
      <charset val="1"/>
    </font>
    <font>
      <sz val="9"/>
      <name val="宋体"/>
      <charset val="134"/>
    </font>
    <font>
      <sz val="10"/>
      <name val="宋体"/>
      <charset val="0"/>
    </font>
    <font>
      <sz val="10"/>
      <name val="Times New Roman"/>
      <family val="1"/>
      <charset val="0"/>
    </font>
    <font>
      <sz val="10"/>
      <color theme="1"/>
      <name val="Times New Roman"/>
      <family val="1"/>
      <charset val="0"/>
    </font>
    <font>
      <sz val="10"/>
      <name val="Times New Roman"/>
      <charset val="1"/>
    </font>
    <font>
      <sz val="9"/>
      <color indexed="8"/>
      <name val="宋体"/>
      <charset val="134"/>
    </font>
    <font>
      <sz val="10"/>
      <color rgb="FF000000"/>
      <name val="Times New Roman"/>
      <family val="1"/>
      <charset val="0"/>
    </font>
    <font>
      <sz val="10"/>
      <color rgb="FF000000"/>
      <name val="Times New Roman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/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177" fontId="17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177" fontId="18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49" fontId="18" fillId="0" borderId="3" xfId="0" applyNumberFormat="1" applyFont="1" applyFill="1" applyBorder="1" applyAlignment="1">
      <alignment horizontal="center" vertical="center"/>
    </xf>
    <xf numFmtId="177" fontId="1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6"/>
  <sheetViews>
    <sheetView tabSelected="1" workbookViewId="0">
      <selection activeCell="O8" sqref="O8"/>
    </sheetView>
  </sheetViews>
  <sheetFormatPr defaultColWidth="9" defaultRowHeight="13.5"/>
  <cols>
    <col min="1" max="1" width="4.5" style="2" customWidth="1"/>
    <col min="2" max="2" width="12.75" style="3" customWidth="1"/>
    <col min="3" max="3" width="4.375" style="4" customWidth="1"/>
    <col min="4" max="4" width="15.625" style="3" customWidth="1"/>
    <col min="5" max="5" width="5" style="4" customWidth="1"/>
    <col min="6" max="6" width="8.75" style="3" customWidth="1"/>
    <col min="7" max="7" width="5.5" style="3" customWidth="1"/>
    <col min="8" max="8" width="4.375" style="4" customWidth="1"/>
    <col min="9" max="9" width="6.25" style="4" customWidth="1"/>
    <col min="10" max="10" width="4.375" style="4" customWidth="1"/>
    <col min="11" max="11" width="6.25" style="3" customWidth="1"/>
    <col min="12" max="12" width="5.75" style="3" customWidth="1"/>
    <col min="13" max="13" width="9" style="5" customWidth="1"/>
    <col min="14" max="14" width="8.75" style="3" customWidth="1"/>
    <col min="15" max="15" width="17.75" style="3" customWidth="1"/>
    <col min="16" max="17" width="5.725" style="4" customWidth="1"/>
    <col min="18" max="18" width="5.725" style="6" customWidth="1"/>
    <col min="19" max="19" width="4.25" style="4" customWidth="1"/>
    <col min="20" max="20" width="4.625" style="2" customWidth="1"/>
  </cols>
  <sheetData>
    <row r="1" ht="36" customHeight="1" spans="1:2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="1" customFormat="1" ht="36" customHeight="1" spans="1:20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56" t="s">
        <v>18</v>
      </c>
      <c r="S2" s="9" t="s">
        <v>19</v>
      </c>
      <c r="T2" s="9" t="s">
        <v>20</v>
      </c>
    </row>
    <row r="3" ht="25" customHeight="1" spans="1:20">
      <c r="A3" s="10">
        <v>1</v>
      </c>
      <c r="B3" s="11" t="s">
        <v>21</v>
      </c>
      <c r="C3" s="12" t="s">
        <v>22</v>
      </c>
      <c r="D3" s="13" t="s">
        <v>23</v>
      </c>
      <c r="E3" s="12" t="s">
        <v>22</v>
      </c>
      <c r="F3" s="13" t="s">
        <v>24</v>
      </c>
      <c r="G3" s="13" t="s">
        <v>25</v>
      </c>
      <c r="H3" s="10">
        <v>1</v>
      </c>
      <c r="I3" s="15" t="s">
        <v>26</v>
      </c>
      <c r="J3" s="16" t="s">
        <v>27</v>
      </c>
      <c r="K3" s="17" t="s">
        <v>28</v>
      </c>
      <c r="L3" s="17" t="s">
        <v>29</v>
      </c>
      <c r="M3" s="18" t="s">
        <v>30</v>
      </c>
      <c r="N3" s="19" t="s">
        <v>31</v>
      </c>
      <c r="O3" s="20" t="s">
        <v>32</v>
      </c>
      <c r="P3" s="21">
        <v>83.5</v>
      </c>
      <c r="Q3" s="57" t="s">
        <v>33</v>
      </c>
      <c r="R3" s="58">
        <f t="shared" ref="R3:R45" si="0">P3*0.5+Q3*0.5</f>
        <v>83.25</v>
      </c>
      <c r="S3" s="10">
        <v>1</v>
      </c>
      <c r="T3" s="10"/>
    </row>
    <row r="4" ht="25" customHeight="1" spans="1:20">
      <c r="A4" s="10">
        <v>2</v>
      </c>
      <c r="B4" s="11" t="s">
        <v>21</v>
      </c>
      <c r="C4" s="12" t="s">
        <v>22</v>
      </c>
      <c r="D4" s="13" t="s">
        <v>23</v>
      </c>
      <c r="E4" s="14" t="s">
        <v>34</v>
      </c>
      <c r="F4" s="13" t="s">
        <v>35</v>
      </c>
      <c r="G4" s="13" t="s">
        <v>25</v>
      </c>
      <c r="H4" s="10">
        <v>2</v>
      </c>
      <c r="I4" s="15" t="s">
        <v>36</v>
      </c>
      <c r="J4" s="16" t="s">
        <v>27</v>
      </c>
      <c r="K4" s="17" t="s">
        <v>28</v>
      </c>
      <c r="L4" s="17" t="s">
        <v>29</v>
      </c>
      <c r="M4" s="19" t="s">
        <v>37</v>
      </c>
      <c r="N4" s="19" t="s">
        <v>31</v>
      </c>
      <c r="O4" s="22" t="s">
        <v>38</v>
      </c>
      <c r="P4" s="21">
        <v>82.4</v>
      </c>
      <c r="Q4" s="57" t="s">
        <v>39</v>
      </c>
      <c r="R4" s="58">
        <f t="shared" si="0"/>
        <v>84.365</v>
      </c>
      <c r="S4" s="10">
        <v>1</v>
      </c>
      <c r="T4" s="10"/>
    </row>
    <row r="5" ht="25" customHeight="1" spans="1:20">
      <c r="A5" s="10">
        <v>3</v>
      </c>
      <c r="B5" s="11" t="s">
        <v>21</v>
      </c>
      <c r="C5" s="12" t="s">
        <v>22</v>
      </c>
      <c r="D5" s="13" t="s">
        <v>23</v>
      </c>
      <c r="E5" s="14" t="s">
        <v>34</v>
      </c>
      <c r="F5" s="13" t="s">
        <v>35</v>
      </c>
      <c r="G5" s="13" t="s">
        <v>25</v>
      </c>
      <c r="H5" s="10">
        <v>2</v>
      </c>
      <c r="I5" s="15" t="s">
        <v>40</v>
      </c>
      <c r="J5" s="16" t="s">
        <v>41</v>
      </c>
      <c r="K5" s="17" t="s">
        <v>28</v>
      </c>
      <c r="L5" s="17" t="s">
        <v>29</v>
      </c>
      <c r="M5" s="19" t="s">
        <v>37</v>
      </c>
      <c r="N5" s="19" t="s">
        <v>31</v>
      </c>
      <c r="O5" s="22" t="s">
        <v>42</v>
      </c>
      <c r="P5" s="21">
        <v>80.1</v>
      </c>
      <c r="Q5" s="57" t="s">
        <v>43</v>
      </c>
      <c r="R5" s="58">
        <f t="shared" si="0"/>
        <v>82.55</v>
      </c>
      <c r="S5" s="10">
        <v>2</v>
      </c>
      <c r="T5" s="10"/>
    </row>
    <row r="6" ht="25" customHeight="1" spans="1:20">
      <c r="A6" s="10">
        <v>4</v>
      </c>
      <c r="B6" s="11" t="s">
        <v>21</v>
      </c>
      <c r="C6" s="12" t="s">
        <v>22</v>
      </c>
      <c r="D6" s="13" t="s">
        <v>23</v>
      </c>
      <c r="E6" s="14" t="s">
        <v>44</v>
      </c>
      <c r="F6" s="13" t="s">
        <v>45</v>
      </c>
      <c r="G6" s="13" t="s">
        <v>25</v>
      </c>
      <c r="H6" s="10">
        <v>1</v>
      </c>
      <c r="I6" s="15" t="s">
        <v>46</v>
      </c>
      <c r="J6" s="16" t="s">
        <v>27</v>
      </c>
      <c r="K6" s="17" t="s">
        <v>28</v>
      </c>
      <c r="L6" s="23" t="s">
        <v>29</v>
      </c>
      <c r="M6" s="18" t="s">
        <v>30</v>
      </c>
      <c r="N6" s="19" t="s">
        <v>47</v>
      </c>
      <c r="O6" s="20" t="s">
        <v>48</v>
      </c>
      <c r="P6" s="21">
        <v>84.9</v>
      </c>
      <c r="Q6" s="57" t="s">
        <v>49</v>
      </c>
      <c r="R6" s="58">
        <f t="shared" si="0"/>
        <v>83.115</v>
      </c>
      <c r="S6" s="10">
        <v>1</v>
      </c>
      <c r="T6" s="10"/>
    </row>
    <row r="7" ht="25" customHeight="1" spans="1:20">
      <c r="A7" s="10">
        <v>5</v>
      </c>
      <c r="B7" s="11" t="s">
        <v>21</v>
      </c>
      <c r="C7" s="12" t="s">
        <v>34</v>
      </c>
      <c r="D7" s="13" t="s">
        <v>50</v>
      </c>
      <c r="E7" s="14" t="s">
        <v>51</v>
      </c>
      <c r="F7" s="13" t="s">
        <v>35</v>
      </c>
      <c r="G7" s="13" t="s">
        <v>25</v>
      </c>
      <c r="H7" s="10">
        <v>5</v>
      </c>
      <c r="I7" s="15" t="s">
        <v>52</v>
      </c>
      <c r="J7" s="16" t="s">
        <v>27</v>
      </c>
      <c r="K7" s="17" t="s">
        <v>28</v>
      </c>
      <c r="L7" s="17" t="s">
        <v>53</v>
      </c>
      <c r="M7" s="18" t="s">
        <v>54</v>
      </c>
      <c r="N7" s="19" t="s">
        <v>31</v>
      </c>
      <c r="O7" s="24" t="s">
        <v>55</v>
      </c>
      <c r="P7" s="21">
        <v>82.5</v>
      </c>
      <c r="Q7" s="57" t="s">
        <v>56</v>
      </c>
      <c r="R7" s="58">
        <f t="shared" si="0"/>
        <v>78.915</v>
      </c>
      <c r="S7" s="10">
        <v>1</v>
      </c>
      <c r="T7" s="10"/>
    </row>
    <row r="8" ht="25" customHeight="1" spans="1:20">
      <c r="A8" s="10">
        <v>6</v>
      </c>
      <c r="B8" s="11" t="s">
        <v>21</v>
      </c>
      <c r="C8" s="12" t="s">
        <v>34</v>
      </c>
      <c r="D8" s="13" t="s">
        <v>50</v>
      </c>
      <c r="E8" s="14" t="s">
        <v>51</v>
      </c>
      <c r="F8" s="13" t="s">
        <v>35</v>
      </c>
      <c r="G8" s="13" t="s">
        <v>25</v>
      </c>
      <c r="H8" s="10">
        <v>5</v>
      </c>
      <c r="I8" s="25" t="s">
        <v>57</v>
      </c>
      <c r="J8" s="26" t="s">
        <v>41</v>
      </c>
      <c r="K8" s="27" t="s">
        <v>28</v>
      </c>
      <c r="L8" s="28" t="s">
        <v>29</v>
      </c>
      <c r="M8" s="29" t="s">
        <v>37</v>
      </c>
      <c r="N8" s="30" t="s">
        <v>31</v>
      </c>
      <c r="O8" s="20" t="s">
        <v>58</v>
      </c>
      <c r="P8" s="21">
        <v>80</v>
      </c>
      <c r="Q8" s="57" t="s">
        <v>59</v>
      </c>
      <c r="R8" s="58">
        <f t="shared" si="0"/>
        <v>78.835</v>
      </c>
      <c r="S8" s="10">
        <v>2</v>
      </c>
      <c r="T8" s="10"/>
    </row>
    <row r="9" ht="25" customHeight="1" spans="1:20">
      <c r="A9" s="10">
        <v>7</v>
      </c>
      <c r="B9" s="11" t="s">
        <v>21</v>
      </c>
      <c r="C9" s="12" t="s">
        <v>34</v>
      </c>
      <c r="D9" s="13" t="s">
        <v>50</v>
      </c>
      <c r="E9" s="14" t="s">
        <v>51</v>
      </c>
      <c r="F9" s="13" t="s">
        <v>35</v>
      </c>
      <c r="G9" s="13" t="s">
        <v>25</v>
      </c>
      <c r="H9" s="10">
        <v>5</v>
      </c>
      <c r="I9" s="15" t="s">
        <v>60</v>
      </c>
      <c r="J9" s="16" t="s">
        <v>41</v>
      </c>
      <c r="K9" s="17" t="s">
        <v>28</v>
      </c>
      <c r="L9" s="17" t="s">
        <v>29</v>
      </c>
      <c r="M9" s="18" t="s">
        <v>54</v>
      </c>
      <c r="N9" s="19" t="s">
        <v>31</v>
      </c>
      <c r="O9" s="31" t="s">
        <v>61</v>
      </c>
      <c r="P9" s="21">
        <v>82.3</v>
      </c>
      <c r="Q9" s="57" t="s">
        <v>62</v>
      </c>
      <c r="R9" s="58">
        <f t="shared" si="0"/>
        <v>77.815</v>
      </c>
      <c r="S9" s="10">
        <v>4</v>
      </c>
      <c r="T9" s="10"/>
    </row>
    <row r="10" ht="25" customHeight="1" spans="1:20">
      <c r="A10" s="10">
        <v>8</v>
      </c>
      <c r="B10" s="11" t="s">
        <v>21</v>
      </c>
      <c r="C10" s="12" t="s">
        <v>34</v>
      </c>
      <c r="D10" s="13" t="s">
        <v>50</v>
      </c>
      <c r="E10" s="14" t="s">
        <v>51</v>
      </c>
      <c r="F10" s="13" t="s">
        <v>35</v>
      </c>
      <c r="G10" s="13" t="s">
        <v>25</v>
      </c>
      <c r="H10" s="10">
        <v>5</v>
      </c>
      <c r="I10" s="32" t="s">
        <v>63</v>
      </c>
      <c r="J10" s="32" t="s">
        <v>27</v>
      </c>
      <c r="K10" s="32" t="s">
        <v>28</v>
      </c>
      <c r="L10" s="32" t="s">
        <v>53</v>
      </c>
      <c r="M10" s="18" t="s">
        <v>37</v>
      </c>
      <c r="N10" s="19" t="s">
        <v>31</v>
      </c>
      <c r="O10" s="20" t="s">
        <v>64</v>
      </c>
      <c r="P10" s="21">
        <v>77.1</v>
      </c>
      <c r="Q10" s="57" t="s">
        <v>59</v>
      </c>
      <c r="R10" s="58">
        <f t="shared" si="0"/>
        <v>77.385</v>
      </c>
      <c r="S10" s="10">
        <v>5</v>
      </c>
      <c r="T10" s="10"/>
    </row>
    <row r="11" ht="25" customHeight="1" spans="1:20">
      <c r="A11" s="10">
        <v>9</v>
      </c>
      <c r="B11" s="11" t="s">
        <v>21</v>
      </c>
      <c r="C11" s="12" t="s">
        <v>34</v>
      </c>
      <c r="D11" s="13" t="s">
        <v>50</v>
      </c>
      <c r="E11" s="14" t="s">
        <v>51</v>
      </c>
      <c r="F11" s="13" t="s">
        <v>35</v>
      </c>
      <c r="G11" s="13" t="s">
        <v>25</v>
      </c>
      <c r="H11" s="10">
        <v>5</v>
      </c>
      <c r="I11" s="32" t="s">
        <v>65</v>
      </c>
      <c r="J11" s="32" t="s">
        <v>27</v>
      </c>
      <c r="K11" s="32" t="s">
        <v>28</v>
      </c>
      <c r="L11" s="32" t="s">
        <v>29</v>
      </c>
      <c r="M11" s="19" t="s">
        <v>30</v>
      </c>
      <c r="N11" s="19" t="s">
        <v>31</v>
      </c>
      <c r="O11" s="20" t="s">
        <v>64</v>
      </c>
      <c r="P11" s="21">
        <v>79</v>
      </c>
      <c r="Q11" s="57" t="s">
        <v>66</v>
      </c>
      <c r="R11" s="58">
        <f t="shared" si="0"/>
        <v>77</v>
      </c>
      <c r="S11" s="10">
        <v>6</v>
      </c>
      <c r="T11" s="59" t="s">
        <v>67</v>
      </c>
    </row>
    <row r="12" ht="25" customHeight="1" spans="1:20">
      <c r="A12" s="10">
        <v>10</v>
      </c>
      <c r="B12" s="11" t="s">
        <v>21</v>
      </c>
      <c r="C12" s="12" t="s">
        <v>34</v>
      </c>
      <c r="D12" s="13" t="s">
        <v>50</v>
      </c>
      <c r="E12" s="14" t="s">
        <v>68</v>
      </c>
      <c r="F12" s="13" t="s">
        <v>35</v>
      </c>
      <c r="G12" s="13" t="s">
        <v>25</v>
      </c>
      <c r="H12" s="10">
        <v>2</v>
      </c>
      <c r="I12" s="33" t="s">
        <v>69</v>
      </c>
      <c r="J12" s="34" t="s">
        <v>27</v>
      </c>
      <c r="K12" s="28" t="s">
        <v>28</v>
      </c>
      <c r="L12" s="28" t="s">
        <v>29</v>
      </c>
      <c r="M12" s="35" t="s">
        <v>30</v>
      </c>
      <c r="N12" s="36" t="s">
        <v>31</v>
      </c>
      <c r="O12" s="37" t="s">
        <v>70</v>
      </c>
      <c r="P12" s="21">
        <v>75.4</v>
      </c>
      <c r="Q12" s="57" t="s">
        <v>71</v>
      </c>
      <c r="R12" s="58">
        <f t="shared" si="0"/>
        <v>81.7</v>
      </c>
      <c r="S12" s="10">
        <v>1</v>
      </c>
      <c r="T12" s="10"/>
    </row>
    <row r="13" ht="25" customHeight="1" spans="1:20">
      <c r="A13" s="10">
        <v>11</v>
      </c>
      <c r="B13" s="11" t="s">
        <v>21</v>
      </c>
      <c r="C13" s="12" t="s">
        <v>34</v>
      </c>
      <c r="D13" s="13" t="s">
        <v>50</v>
      </c>
      <c r="E13" s="14" t="s">
        <v>68</v>
      </c>
      <c r="F13" s="13" t="s">
        <v>35</v>
      </c>
      <c r="G13" s="13" t="s">
        <v>25</v>
      </c>
      <c r="H13" s="10">
        <v>2</v>
      </c>
      <c r="I13" s="15" t="s">
        <v>72</v>
      </c>
      <c r="J13" s="16" t="s">
        <v>27</v>
      </c>
      <c r="K13" s="17" t="s">
        <v>28</v>
      </c>
      <c r="L13" s="17" t="s">
        <v>29</v>
      </c>
      <c r="M13" s="19" t="s">
        <v>37</v>
      </c>
      <c r="N13" s="19" t="s">
        <v>31</v>
      </c>
      <c r="O13" s="31" t="s">
        <v>73</v>
      </c>
      <c r="P13" s="21">
        <v>76.2</v>
      </c>
      <c r="Q13" s="57" t="s">
        <v>74</v>
      </c>
      <c r="R13" s="58">
        <f t="shared" si="0"/>
        <v>80.1</v>
      </c>
      <c r="S13" s="10">
        <v>2</v>
      </c>
      <c r="T13" s="10"/>
    </row>
    <row r="14" ht="25" customHeight="1" spans="1:20">
      <c r="A14" s="10">
        <v>12</v>
      </c>
      <c r="B14" s="11" t="s">
        <v>21</v>
      </c>
      <c r="C14" s="12" t="s">
        <v>34</v>
      </c>
      <c r="D14" s="13" t="s">
        <v>50</v>
      </c>
      <c r="E14" s="14" t="s">
        <v>75</v>
      </c>
      <c r="F14" s="13" t="s">
        <v>35</v>
      </c>
      <c r="G14" s="13" t="s">
        <v>25</v>
      </c>
      <c r="H14" s="10">
        <v>4</v>
      </c>
      <c r="I14" s="15" t="s">
        <v>76</v>
      </c>
      <c r="J14" s="16" t="s">
        <v>27</v>
      </c>
      <c r="K14" s="17" t="s">
        <v>28</v>
      </c>
      <c r="L14" s="17" t="s">
        <v>53</v>
      </c>
      <c r="M14" s="30" t="s">
        <v>54</v>
      </c>
      <c r="N14" s="19" t="s">
        <v>31</v>
      </c>
      <c r="O14" s="31" t="s">
        <v>77</v>
      </c>
      <c r="P14" s="21">
        <v>80.6</v>
      </c>
      <c r="Q14" s="57" t="s">
        <v>78</v>
      </c>
      <c r="R14" s="58">
        <f t="shared" si="0"/>
        <v>80.635</v>
      </c>
      <c r="S14" s="10">
        <v>1</v>
      </c>
      <c r="T14" s="10"/>
    </row>
    <row r="15" ht="25" customHeight="1" spans="1:20">
      <c r="A15" s="10">
        <v>13</v>
      </c>
      <c r="B15" s="11" t="s">
        <v>21</v>
      </c>
      <c r="C15" s="12" t="s">
        <v>34</v>
      </c>
      <c r="D15" s="13" t="s">
        <v>50</v>
      </c>
      <c r="E15" s="14" t="s">
        <v>75</v>
      </c>
      <c r="F15" s="13" t="s">
        <v>35</v>
      </c>
      <c r="G15" s="13" t="s">
        <v>25</v>
      </c>
      <c r="H15" s="10">
        <v>4</v>
      </c>
      <c r="I15" s="38" t="s">
        <v>79</v>
      </c>
      <c r="J15" s="38" t="s">
        <v>41</v>
      </c>
      <c r="K15" s="38" t="s">
        <v>80</v>
      </c>
      <c r="L15" s="17" t="s">
        <v>53</v>
      </c>
      <c r="M15" s="19" t="s">
        <v>81</v>
      </c>
      <c r="N15" s="19" t="s">
        <v>31</v>
      </c>
      <c r="O15" s="19" t="s">
        <v>82</v>
      </c>
      <c r="P15" s="21">
        <v>73.2</v>
      </c>
      <c r="Q15" s="57" t="s">
        <v>83</v>
      </c>
      <c r="R15" s="58">
        <f t="shared" si="0"/>
        <v>76.6</v>
      </c>
      <c r="S15" s="10">
        <v>3</v>
      </c>
      <c r="T15" s="10"/>
    </row>
    <row r="16" ht="25" customHeight="1" spans="1:20">
      <c r="A16" s="10">
        <v>14</v>
      </c>
      <c r="B16" s="11" t="s">
        <v>21</v>
      </c>
      <c r="C16" s="12" t="s">
        <v>34</v>
      </c>
      <c r="D16" s="13" t="s">
        <v>50</v>
      </c>
      <c r="E16" s="14" t="s">
        <v>75</v>
      </c>
      <c r="F16" s="13" t="s">
        <v>35</v>
      </c>
      <c r="G16" s="13" t="s">
        <v>25</v>
      </c>
      <c r="H16" s="10">
        <v>4</v>
      </c>
      <c r="I16" s="38" t="s">
        <v>84</v>
      </c>
      <c r="J16" s="38" t="s">
        <v>27</v>
      </c>
      <c r="K16" s="38" t="s">
        <v>80</v>
      </c>
      <c r="L16" s="17" t="s">
        <v>53</v>
      </c>
      <c r="M16" s="18" t="s">
        <v>85</v>
      </c>
      <c r="N16" s="19" t="s">
        <v>31</v>
      </c>
      <c r="O16" s="19" t="s">
        <v>86</v>
      </c>
      <c r="P16" s="21">
        <v>74.8</v>
      </c>
      <c r="Q16" s="57" t="s">
        <v>87</v>
      </c>
      <c r="R16" s="58">
        <f t="shared" si="0"/>
        <v>76.315</v>
      </c>
      <c r="S16" s="10">
        <v>4</v>
      </c>
      <c r="T16" s="10"/>
    </row>
    <row r="17" ht="25" customHeight="1" spans="1:20">
      <c r="A17" s="10">
        <v>15</v>
      </c>
      <c r="B17" s="11" t="s">
        <v>21</v>
      </c>
      <c r="C17" s="12" t="s">
        <v>34</v>
      </c>
      <c r="D17" s="13" t="s">
        <v>50</v>
      </c>
      <c r="E17" s="14" t="s">
        <v>75</v>
      </c>
      <c r="F17" s="13" t="s">
        <v>35</v>
      </c>
      <c r="G17" s="13" t="s">
        <v>25</v>
      </c>
      <c r="H17" s="10">
        <v>4</v>
      </c>
      <c r="I17" s="15" t="s">
        <v>88</v>
      </c>
      <c r="J17" s="15" t="s">
        <v>27</v>
      </c>
      <c r="K17" s="39" t="s">
        <v>28</v>
      </c>
      <c r="L17" s="17" t="s">
        <v>29</v>
      </c>
      <c r="M17" s="40" t="s">
        <v>37</v>
      </c>
      <c r="N17" s="19" t="s">
        <v>31</v>
      </c>
      <c r="O17" s="31" t="s">
        <v>77</v>
      </c>
      <c r="P17" s="21">
        <v>74.7</v>
      </c>
      <c r="Q17" s="57" t="s">
        <v>89</v>
      </c>
      <c r="R17" s="58">
        <f t="shared" si="0"/>
        <v>75.935</v>
      </c>
      <c r="S17" s="10">
        <v>5</v>
      </c>
      <c r="T17" s="59" t="s">
        <v>67</v>
      </c>
    </row>
    <row r="18" ht="25" customHeight="1" spans="1:20">
      <c r="A18" s="10">
        <v>16</v>
      </c>
      <c r="B18" s="11" t="s">
        <v>21</v>
      </c>
      <c r="C18" s="12" t="s">
        <v>34</v>
      </c>
      <c r="D18" s="13" t="s">
        <v>50</v>
      </c>
      <c r="E18" s="14" t="s">
        <v>90</v>
      </c>
      <c r="F18" s="13" t="s">
        <v>91</v>
      </c>
      <c r="G18" s="13" t="s">
        <v>25</v>
      </c>
      <c r="H18" s="10">
        <v>1</v>
      </c>
      <c r="I18" s="41" t="s">
        <v>92</v>
      </c>
      <c r="J18" s="42" t="s">
        <v>41</v>
      </c>
      <c r="K18" s="43" t="s">
        <v>28</v>
      </c>
      <c r="L18" s="28" t="s">
        <v>29</v>
      </c>
      <c r="M18" s="44" t="s">
        <v>37</v>
      </c>
      <c r="N18" s="45" t="s">
        <v>31</v>
      </c>
      <c r="O18" s="46" t="s">
        <v>93</v>
      </c>
      <c r="P18" s="21">
        <v>75.9</v>
      </c>
      <c r="Q18" s="57" t="s">
        <v>94</v>
      </c>
      <c r="R18" s="58">
        <f t="shared" si="0"/>
        <v>78.45</v>
      </c>
      <c r="S18" s="10">
        <v>1</v>
      </c>
      <c r="T18" s="10"/>
    </row>
    <row r="19" ht="25" customHeight="1" spans="1:20">
      <c r="A19" s="10">
        <v>17</v>
      </c>
      <c r="B19" s="11" t="s">
        <v>21</v>
      </c>
      <c r="C19" s="12" t="s">
        <v>34</v>
      </c>
      <c r="D19" s="13" t="s">
        <v>50</v>
      </c>
      <c r="E19" s="14" t="s">
        <v>95</v>
      </c>
      <c r="F19" s="13" t="s">
        <v>91</v>
      </c>
      <c r="G19" s="13" t="s">
        <v>25</v>
      </c>
      <c r="H19" s="10">
        <v>2</v>
      </c>
      <c r="I19" s="32" t="s">
        <v>96</v>
      </c>
      <c r="J19" s="32" t="s">
        <v>41</v>
      </c>
      <c r="K19" s="32" t="s">
        <v>28</v>
      </c>
      <c r="L19" s="32" t="s">
        <v>29</v>
      </c>
      <c r="M19" s="18" t="s">
        <v>37</v>
      </c>
      <c r="N19" s="19" t="s">
        <v>31</v>
      </c>
      <c r="O19" s="20" t="s">
        <v>53</v>
      </c>
      <c r="P19" s="21">
        <v>74.2</v>
      </c>
      <c r="Q19" s="57" t="s">
        <v>97</v>
      </c>
      <c r="R19" s="58">
        <f t="shared" si="0"/>
        <v>76.685</v>
      </c>
      <c r="S19" s="10">
        <v>1</v>
      </c>
      <c r="T19" s="10"/>
    </row>
    <row r="20" ht="25" customHeight="1" spans="1:20">
      <c r="A20" s="10">
        <v>18</v>
      </c>
      <c r="B20" s="11" t="s">
        <v>21</v>
      </c>
      <c r="C20" s="12" t="s">
        <v>34</v>
      </c>
      <c r="D20" s="13" t="s">
        <v>50</v>
      </c>
      <c r="E20" s="14" t="s">
        <v>95</v>
      </c>
      <c r="F20" s="13" t="s">
        <v>91</v>
      </c>
      <c r="G20" s="13" t="s">
        <v>25</v>
      </c>
      <c r="H20" s="10">
        <v>2</v>
      </c>
      <c r="I20" s="32" t="s">
        <v>98</v>
      </c>
      <c r="J20" s="32" t="s">
        <v>41</v>
      </c>
      <c r="K20" s="32" t="s">
        <v>28</v>
      </c>
      <c r="L20" s="32" t="s">
        <v>29</v>
      </c>
      <c r="M20" s="30" t="s">
        <v>37</v>
      </c>
      <c r="N20" s="19" t="s">
        <v>31</v>
      </c>
      <c r="O20" s="20" t="s">
        <v>64</v>
      </c>
      <c r="P20" s="21">
        <v>75.4</v>
      </c>
      <c r="Q20" s="57" t="s">
        <v>99</v>
      </c>
      <c r="R20" s="58">
        <f t="shared" si="0"/>
        <v>76.115</v>
      </c>
      <c r="S20" s="10">
        <v>2</v>
      </c>
      <c r="T20" s="10"/>
    </row>
    <row r="21" ht="25" customHeight="1" spans="1:20">
      <c r="A21" s="10">
        <v>19</v>
      </c>
      <c r="B21" s="11" t="s">
        <v>21</v>
      </c>
      <c r="C21" s="12" t="s">
        <v>34</v>
      </c>
      <c r="D21" s="13" t="s">
        <v>50</v>
      </c>
      <c r="E21" s="14" t="s">
        <v>100</v>
      </c>
      <c r="F21" s="13" t="s">
        <v>101</v>
      </c>
      <c r="G21" s="13" t="s">
        <v>25</v>
      </c>
      <c r="H21" s="10">
        <v>2</v>
      </c>
      <c r="I21" s="32" t="s">
        <v>102</v>
      </c>
      <c r="J21" s="32" t="s">
        <v>41</v>
      </c>
      <c r="K21" s="32" t="s">
        <v>80</v>
      </c>
      <c r="L21" s="32" t="s">
        <v>53</v>
      </c>
      <c r="M21" s="29" t="s">
        <v>81</v>
      </c>
      <c r="N21" s="30" t="s">
        <v>31</v>
      </c>
      <c r="O21" s="47" t="s">
        <v>103</v>
      </c>
      <c r="P21" s="21">
        <v>79.8</v>
      </c>
      <c r="Q21" s="57" t="s">
        <v>74</v>
      </c>
      <c r="R21" s="58">
        <f t="shared" si="0"/>
        <v>81.9</v>
      </c>
      <c r="S21" s="10">
        <v>1</v>
      </c>
      <c r="T21" s="10"/>
    </row>
    <row r="22" ht="25" customHeight="1" spans="1:20">
      <c r="A22" s="10">
        <v>20</v>
      </c>
      <c r="B22" s="11" t="s">
        <v>21</v>
      </c>
      <c r="C22" s="12" t="s">
        <v>34</v>
      </c>
      <c r="D22" s="13" t="s">
        <v>50</v>
      </c>
      <c r="E22" s="14" t="s">
        <v>100</v>
      </c>
      <c r="F22" s="13" t="s">
        <v>101</v>
      </c>
      <c r="G22" s="13" t="s">
        <v>25</v>
      </c>
      <c r="H22" s="10">
        <v>2</v>
      </c>
      <c r="I22" s="15" t="s">
        <v>104</v>
      </c>
      <c r="J22" s="17" t="s">
        <v>41</v>
      </c>
      <c r="K22" s="17" t="s">
        <v>80</v>
      </c>
      <c r="L22" s="17" t="s">
        <v>53</v>
      </c>
      <c r="M22" s="19" t="s">
        <v>81</v>
      </c>
      <c r="N22" s="48" t="s">
        <v>101</v>
      </c>
      <c r="O22" s="31" t="s">
        <v>105</v>
      </c>
      <c r="P22" s="21">
        <v>75.1</v>
      </c>
      <c r="Q22" s="57" t="s">
        <v>106</v>
      </c>
      <c r="R22" s="58">
        <f t="shared" si="0"/>
        <v>76.885</v>
      </c>
      <c r="S22" s="10">
        <v>2</v>
      </c>
      <c r="T22" s="10"/>
    </row>
    <row r="23" ht="25" customHeight="1" spans="1:20">
      <c r="A23" s="10">
        <v>21</v>
      </c>
      <c r="B23" s="11" t="s">
        <v>21</v>
      </c>
      <c r="C23" s="12" t="s">
        <v>34</v>
      </c>
      <c r="D23" s="13" t="s">
        <v>50</v>
      </c>
      <c r="E23" s="14" t="s">
        <v>107</v>
      </c>
      <c r="F23" s="13" t="s">
        <v>108</v>
      </c>
      <c r="G23" s="13" t="s">
        <v>25</v>
      </c>
      <c r="H23" s="10">
        <v>6</v>
      </c>
      <c r="I23" s="32" t="s">
        <v>109</v>
      </c>
      <c r="J23" s="32" t="s">
        <v>41</v>
      </c>
      <c r="K23" s="32" t="s">
        <v>80</v>
      </c>
      <c r="L23" s="32" t="s">
        <v>53</v>
      </c>
      <c r="M23" s="29" t="s">
        <v>110</v>
      </c>
      <c r="N23" s="30" t="s">
        <v>31</v>
      </c>
      <c r="O23" s="20" t="s">
        <v>111</v>
      </c>
      <c r="P23" s="21">
        <v>93.9</v>
      </c>
      <c r="Q23" s="57" t="s">
        <v>112</v>
      </c>
      <c r="R23" s="58">
        <f t="shared" si="0"/>
        <v>83.115</v>
      </c>
      <c r="S23" s="10">
        <v>1</v>
      </c>
      <c r="T23" s="10"/>
    </row>
    <row r="24" ht="25" customHeight="1" spans="1:20">
      <c r="A24" s="10">
        <v>22</v>
      </c>
      <c r="B24" s="11" t="s">
        <v>21</v>
      </c>
      <c r="C24" s="12" t="s">
        <v>34</v>
      </c>
      <c r="D24" s="13" t="s">
        <v>50</v>
      </c>
      <c r="E24" s="14" t="s">
        <v>107</v>
      </c>
      <c r="F24" s="13" t="s">
        <v>108</v>
      </c>
      <c r="G24" s="13" t="s">
        <v>25</v>
      </c>
      <c r="H24" s="10">
        <v>6</v>
      </c>
      <c r="I24" s="15" t="s">
        <v>113</v>
      </c>
      <c r="J24" s="16" t="s">
        <v>27</v>
      </c>
      <c r="K24" s="17" t="s">
        <v>28</v>
      </c>
      <c r="L24" s="17" t="s">
        <v>53</v>
      </c>
      <c r="M24" s="18" t="s">
        <v>30</v>
      </c>
      <c r="N24" s="19" t="s">
        <v>31</v>
      </c>
      <c r="O24" s="31" t="s">
        <v>77</v>
      </c>
      <c r="P24" s="21">
        <v>75.4</v>
      </c>
      <c r="Q24" s="57" t="s">
        <v>114</v>
      </c>
      <c r="R24" s="58">
        <f t="shared" si="0"/>
        <v>74.035</v>
      </c>
      <c r="S24" s="10">
        <v>2</v>
      </c>
      <c r="T24" s="10"/>
    </row>
    <row r="25" ht="25" customHeight="1" spans="1:20">
      <c r="A25" s="10">
        <v>23</v>
      </c>
      <c r="B25" s="11" t="s">
        <v>21</v>
      </c>
      <c r="C25" s="12" t="s">
        <v>34</v>
      </c>
      <c r="D25" s="13" t="s">
        <v>50</v>
      </c>
      <c r="E25" s="14" t="s">
        <v>107</v>
      </c>
      <c r="F25" s="13" t="s">
        <v>108</v>
      </c>
      <c r="G25" s="13" t="s">
        <v>25</v>
      </c>
      <c r="H25" s="10">
        <v>6</v>
      </c>
      <c r="I25" s="15" t="s">
        <v>115</v>
      </c>
      <c r="J25" s="16" t="s">
        <v>27</v>
      </c>
      <c r="K25" s="17" t="s">
        <v>28</v>
      </c>
      <c r="L25" s="17" t="s">
        <v>53</v>
      </c>
      <c r="M25" s="19" t="s">
        <v>116</v>
      </c>
      <c r="N25" s="19" t="s">
        <v>31</v>
      </c>
      <c r="O25" s="20" t="s">
        <v>48</v>
      </c>
      <c r="P25" s="21">
        <v>70</v>
      </c>
      <c r="Q25" s="57" t="s">
        <v>59</v>
      </c>
      <c r="R25" s="58">
        <f t="shared" si="0"/>
        <v>73.835</v>
      </c>
      <c r="S25" s="10">
        <v>3</v>
      </c>
      <c r="T25" s="10"/>
    </row>
    <row r="26" ht="25" customHeight="1" spans="1:20">
      <c r="A26" s="10">
        <v>24</v>
      </c>
      <c r="B26" s="11" t="s">
        <v>21</v>
      </c>
      <c r="C26" s="12" t="s">
        <v>34</v>
      </c>
      <c r="D26" s="13" t="s">
        <v>50</v>
      </c>
      <c r="E26" s="14" t="s">
        <v>107</v>
      </c>
      <c r="F26" s="13" t="s">
        <v>108</v>
      </c>
      <c r="G26" s="13" t="s">
        <v>25</v>
      </c>
      <c r="H26" s="10">
        <v>6</v>
      </c>
      <c r="I26" s="15" t="s">
        <v>117</v>
      </c>
      <c r="J26" s="16" t="s">
        <v>27</v>
      </c>
      <c r="K26" s="38" t="s">
        <v>28</v>
      </c>
      <c r="L26" s="38" t="s">
        <v>29</v>
      </c>
      <c r="M26" s="30" t="s">
        <v>118</v>
      </c>
      <c r="N26" s="30" t="s">
        <v>31</v>
      </c>
      <c r="O26" s="22" t="s">
        <v>119</v>
      </c>
      <c r="P26" s="21">
        <v>72.8</v>
      </c>
      <c r="Q26" s="57" t="s">
        <v>62</v>
      </c>
      <c r="R26" s="58">
        <f t="shared" si="0"/>
        <v>73.065</v>
      </c>
      <c r="S26" s="10">
        <v>4</v>
      </c>
      <c r="T26" s="10"/>
    </row>
    <row r="27" ht="25" customHeight="1" spans="1:20">
      <c r="A27" s="10">
        <v>25</v>
      </c>
      <c r="B27" s="11" t="s">
        <v>21</v>
      </c>
      <c r="C27" s="12" t="s">
        <v>34</v>
      </c>
      <c r="D27" s="13" t="s">
        <v>50</v>
      </c>
      <c r="E27" s="14" t="s">
        <v>107</v>
      </c>
      <c r="F27" s="13" t="s">
        <v>108</v>
      </c>
      <c r="G27" s="13" t="s">
        <v>25</v>
      </c>
      <c r="H27" s="10">
        <v>6</v>
      </c>
      <c r="I27" s="15" t="s">
        <v>120</v>
      </c>
      <c r="J27" s="16" t="s">
        <v>27</v>
      </c>
      <c r="K27" s="17" t="s">
        <v>28</v>
      </c>
      <c r="L27" s="17" t="s">
        <v>53</v>
      </c>
      <c r="M27" s="19" t="s">
        <v>116</v>
      </c>
      <c r="N27" s="19" t="s">
        <v>31</v>
      </c>
      <c r="O27" s="22" t="s">
        <v>121</v>
      </c>
      <c r="P27" s="21">
        <v>63.5</v>
      </c>
      <c r="Q27" s="57" t="s">
        <v>122</v>
      </c>
      <c r="R27" s="58">
        <f t="shared" si="0"/>
        <v>68.585</v>
      </c>
      <c r="S27" s="10">
        <v>6</v>
      </c>
      <c r="T27" s="10"/>
    </row>
    <row r="28" ht="25" customHeight="1" spans="1:20">
      <c r="A28" s="10">
        <v>26</v>
      </c>
      <c r="B28" s="11" t="s">
        <v>21</v>
      </c>
      <c r="C28" s="12" t="s">
        <v>34</v>
      </c>
      <c r="D28" s="13" t="s">
        <v>50</v>
      </c>
      <c r="E28" s="14" t="s">
        <v>107</v>
      </c>
      <c r="F28" s="13" t="s">
        <v>108</v>
      </c>
      <c r="G28" s="13" t="s">
        <v>25</v>
      </c>
      <c r="H28" s="10">
        <v>6</v>
      </c>
      <c r="I28" s="15" t="s">
        <v>123</v>
      </c>
      <c r="J28" s="16" t="s">
        <v>27</v>
      </c>
      <c r="K28" s="17" t="s">
        <v>28</v>
      </c>
      <c r="L28" s="17" t="s">
        <v>29</v>
      </c>
      <c r="M28" s="18" t="s">
        <v>37</v>
      </c>
      <c r="N28" s="19" t="s">
        <v>31</v>
      </c>
      <c r="O28" s="49" t="s">
        <v>64</v>
      </c>
      <c r="P28" s="21">
        <v>61</v>
      </c>
      <c r="Q28" s="60" t="s">
        <v>124</v>
      </c>
      <c r="R28" s="58">
        <f t="shared" si="0"/>
        <v>66.165</v>
      </c>
      <c r="S28" s="10">
        <v>7</v>
      </c>
      <c r="T28" s="59" t="s">
        <v>67</v>
      </c>
    </row>
    <row r="29" ht="25" customHeight="1" spans="1:20">
      <c r="A29" s="10">
        <v>27</v>
      </c>
      <c r="B29" s="11" t="s">
        <v>21</v>
      </c>
      <c r="C29" s="12" t="s">
        <v>34</v>
      </c>
      <c r="D29" s="13" t="s">
        <v>50</v>
      </c>
      <c r="E29" s="14" t="s">
        <v>125</v>
      </c>
      <c r="F29" s="13" t="s">
        <v>108</v>
      </c>
      <c r="G29" s="13" t="s">
        <v>25</v>
      </c>
      <c r="H29" s="10">
        <v>1</v>
      </c>
      <c r="I29" s="15" t="s">
        <v>126</v>
      </c>
      <c r="J29" s="16" t="s">
        <v>27</v>
      </c>
      <c r="K29" s="17" t="s">
        <v>80</v>
      </c>
      <c r="L29" s="17" t="s">
        <v>53</v>
      </c>
      <c r="M29" s="18" t="s">
        <v>127</v>
      </c>
      <c r="N29" s="19" t="s">
        <v>31</v>
      </c>
      <c r="O29" s="20" t="s">
        <v>64</v>
      </c>
      <c r="P29" s="21">
        <v>89.9</v>
      </c>
      <c r="Q29" s="57" t="s">
        <v>128</v>
      </c>
      <c r="R29" s="58">
        <f t="shared" si="0"/>
        <v>84.785</v>
      </c>
      <c r="S29" s="10">
        <v>1</v>
      </c>
      <c r="T29" s="10"/>
    </row>
    <row r="30" ht="25" customHeight="1" spans="1:20">
      <c r="A30" s="10">
        <v>28</v>
      </c>
      <c r="B30" s="11" t="s">
        <v>21</v>
      </c>
      <c r="C30" s="12" t="s">
        <v>34</v>
      </c>
      <c r="D30" s="13" t="s">
        <v>50</v>
      </c>
      <c r="E30" s="14" t="s">
        <v>129</v>
      </c>
      <c r="F30" s="13" t="s">
        <v>130</v>
      </c>
      <c r="G30" s="13" t="s">
        <v>25</v>
      </c>
      <c r="H30" s="10">
        <v>1</v>
      </c>
      <c r="I30" s="15" t="s">
        <v>131</v>
      </c>
      <c r="J30" s="16" t="s">
        <v>27</v>
      </c>
      <c r="K30" s="17" t="s">
        <v>28</v>
      </c>
      <c r="L30" s="17" t="s">
        <v>29</v>
      </c>
      <c r="M30" s="19" t="s">
        <v>132</v>
      </c>
      <c r="N30" s="19" t="s">
        <v>133</v>
      </c>
      <c r="O30" s="22" t="s">
        <v>134</v>
      </c>
      <c r="P30" s="21">
        <v>86.7</v>
      </c>
      <c r="Q30" s="57" t="s">
        <v>97</v>
      </c>
      <c r="R30" s="58">
        <f t="shared" si="0"/>
        <v>82.935</v>
      </c>
      <c r="S30" s="10">
        <v>1</v>
      </c>
      <c r="T30" s="10"/>
    </row>
    <row r="31" ht="25" customHeight="1" spans="1:20">
      <c r="A31" s="10">
        <v>29</v>
      </c>
      <c r="B31" s="11" t="s">
        <v>21</v>
      </c>
      <c r="C31" s="12" t="s">
        <v>34</v>
      </c>
      <c r="D31" s="13" t="s">
        <v>50</v>
      </c>
      <c r="E31" s="14" t="s">
        <v>135</v>
      </c>
      <c r="F31" s="13" t="s">
        <v>130</v>
      </c>
      <c r="G31" s="13" t="s">
        <v>25</v>
      </c>
      <c r="H31" s="10">
        <v>2</v>
      </c>
      <c r="I31" s="38" t="s">
        <v>136</v>
      </c>
      <c r="J31" s="38" t="s">
        <v>41</v>
      </c>
      <c r="K31" s="38" t="s">
        <v>80</v>
      </c>
      <c r="L31" s="17" t="s">
        <v>53</v>
      </c>
      <c r="M31" s="19" t="s">
        <v>137</v>
      </c>
      <c r="N31" s="19" t="s">
        <v>133</v>
      </c>
      <c r="O31" s="19" t="s">
        <v>138</v>
      </c>
      <c r="P31" s="21">
        <v>83.9</v>
      </c>
      <c r="Q31" s="57" t="s">
        <v>87</v>
      </c>
      <c r="R31" s="58">
        <f t="shared" si="0"/>
        <v>80.865</v>
      </c>
      <c r="S31" s="10">
        <v>1</v>
      </c>
      <c r="T31" s="10"/>
    </row>
    <row r="32" ht="25" customHeight="1" spans="1:20">
      <c r="A32" s="10">
        <v>30</v>
      </c>
      <c r="B32" s="11" t="s">
        <v>21</v>
      </c>
      <c r="C32" s="12" t="s">
        <v>34</v>
      </c>
      <c r="D32" s="13" t="s">
        <v>50</v>
      </c>
      <c r="E32" s="14" t="s">
        <v>135</v>
      </c>
      <c r="F32" s="13" t="s">
        <v>130</v>
      </c>
      <c r="G32" s="13" t="s">
        <v>25</v>
      </c>
      <c r="H32" s="10">
        <v>2</v>
      </c>
      <c r="I32" s="15" t="s">
        <v>139</v>
      </c>
      <c r="J32" s="16" t="s">
        <v>41</v>
      </c>
      <c r="K32" s="17" t="s">
        <v>80</v>
      </c>
      <c r="L32" s="17" t="s">
        <v>53</v>
      </c>
      <c r="M32" s="30" t="s">
        <v>37</v>
      </c>
      <c r="N32" s="19" t="s">
        <v>133</v>
      </c>
      <c r="O32" s="24" t="s">
        <v>55</v>
      </c>
      <c r="P32" s="21">
        <v>71</v>
      </c>
      <c r="Q32" s="57" t="s">
        <v>140</v>
      </c>
      <c r="R32" s="58">
        <f t="shared" si="0"/>
        <v>72.415</v>
      </c>
      <c r="S32" s="10">
        <v>2</v>
      </c>
      <c r="T32" s="10"/>
    </row>
    <row r="33" ht="25" customHeight="1" spans="1:20">
      <c r="A33" s="10">
        <v>31</v>
      </c>
      <c r="B33" s="11" t="s">
        <v>21</v>
      </c>
      <c r="C33" s="12" t="s">
        <v>34</v>
      </c>
      <c r="D33" s="13" t="s">
        <v>50</v>
      </c>
      <c r="E33" s="14" t="s">
        <v>141</v>
      </c>
      <c r="F33" s="13" t="s">
        <v>142</v>
      </c>
      <c r="G33" s="13" t="s">
        <v>25</v>
      </c>
      <c r="H33" s="10">
        <v>3</v>
      </c>
      <c r="I33" s="32" t="s">
        <v>143</v>
      </c>
      <c r="J33" s="32" t="s">
        <v>27</v>
      </c>
      <c r="K33" s="32" t="s">
        <v>144</v>
      </c>
      <c r="L33" s="32" t="s">
        <v>145</v>
      </c>
      <c r="M33" s="44" t="s">
        <v>146</v>
      </c>
      <c r="N33" s="45" t="s">
        <v>147</v>
      </c>
      <c r="O33" s="46" t="s">
        <v>53</v>
      </c>
      <c r="P33" s="21">
        <v>80.2</v>
      </c>
      <c r="Q33" s="57" t="s">
        <v>148</v>
      </c>
      <c r="R33" s="58">
        <f t="shared" si="0"/>
        <v>82.515</v>
      </c>
      <c r="S33" s="10">
        <v>1</v>
      </c>
      <c r="T33" s="10"/>
    </row>
    <row r="34" ht="25" customHeight="1" spans="1:20">
      <c r="A34" s="10">
        <v>32</v>
      </c>
      <c r="B34" s="11" t="s">
        <v>21</v>
      </c>
      <c r="C34" s="12" t="s">
        <v>34</v>
      </c>
      <c r="D34" s="13" t="s">
        <v>50</v>
      </c>
      <c r="E34" s="14" t="s">
        <v>141</v>
      </c>
      <c r="F34" s="13" t="s">
        <v>142</v>
      </c>
      <c r="G34" s="13" t="s">
        <v>25</v>
      </c>
      <c r="H34" s="10">
        <v>3</v>
      </c>
      <c r="I34" s="15" t="s">
        <v>149</v>
      </c>
      <c r="J34" s="16" t="s">
        <v>41</v>
      </c>
      <c r="K34" s="17" t="s">
        <v>28</v>
      </c>
      <c r="L34" s="17" t="s">
        <v>29</v>
      </c>
      <c r="M34" s="30" t="s">
        <v>150</v>
      </c>
      <c r="N34" s="30" t="s">
        <v>151</v>
      </c>
      <c r="O34" s="22" t="s">
        <v>42</v>
      </c>
      <c r="P34" s="21">
        <v>77.5</v>
      </c>
      <c r="Q34" s="57" t="s">
        <v>74</v>
      </c>
      <c r="R34" s="58">
        <f t="shared" si="0"/>
        <v>80.75</v>
      </c>
      <c r="S34" s="10">
        <v>2</v>
      </c>
      <c r="T34" s="10"/>
    </row>
    <row r="35" ht="25" customHeight="1" spans="1:20">
      <c r="A35" s="10">
        <v>33</v>
      </c>
      <c r="B35" s="11" t="s">
        <v>21</v>
      </c>
      <c r="C35" s="12" t="s">
        <v>34</v>
      </c>
      <c r="D35" s="13" t="s">
        <v>50</v>
      </c>
      <c r="E35" s="14" t="s">
        <v>141</v>
      </c>
      <c r="F35" s="13" t="s">
        <v>142</v>
      </c>
      <c r="G35" s="13" t="s">
        <v>25</v>
      </c>
      <c r="H35" s="10">
        <v>3</v>
      </c>
      <c r="I35" s="15" t="s">
        <v>152</v>
      </c>
      <c r="J35" s="16" t="s">
        <v>41</v>
      </c>
      <c r="K35" s="17" t="s">
        <v>28</v>
      </c>
      <c r="L35" s="17" t="s">
        <v>29</v>
      </c>
      <c r="M35" s="18" t="s">
        <v>150</v>
      </c>
      <c r="N35" s="19" t="s">
        <v>153</v>
      </c>
      <c r="O35" s="20" t="s">
        <v>154</v>
      </c>
      <c r="P35" s="21">
        <v>78.5</v>
      </c>
      <c r="Q35" s="57" t="s">
        <v>155</v>
      </c>
      <c r="R35" s="58">
        <f t="shared" si="0"/>
        <v>79.415</v>
      </c>
      <c r="S35" s="10">
        <v>3</v>
      </c>
      <c r="T35" s="10"/>
    </row>
    <row r="36" ht="25" customHeight="1" spans="1:20">
      <c r="A36" s="10">
        <v>34</v>
      </c>
      <c r="B36" s="11" t="s">
        <v>21</v>
      </c>
      <c r="C36" s="12" t="s">
        <v>34</v>
      </c>
      <c r="D36" s="13" t="s">
        <v>50</v>
      </c>
      <c r="E36" s="14" t="s">
        <v>156</v>
      </c>
      <c r="F36" s="13" t="s">
        <v>142</v>
      </c>
      <c r="G36" s="13" t="s">
        <v>25</v>
      </c>
      <c r="H36" s="10">
        <v>1</v>
      </c>
      <c r="I36" s="15" t="s">
        <v>157</v>
      </c>
      <c r="J36" s="17" t="s">
        <v>41</v>
      </c>
      <c r="K36" s="17" t="s">
        <v>80</v>
      </c>
      <c r="L36" s="17" t="s">
        <v>53</v>
      </c>
      <c r="M36" s="19" t="s">
        <v>146</v>
      </c>
      <c r="N36" s="48" t="s">
        <v>142</v>
      </c>
      <c r="O36" s="24" t="s">
        <v>158</v>
      </c>
      <c r="P36" s="21">
        <v>62.1</v>
      </c>
      <c r="Q36" s="57" t="s">
        <v>159</v>
      </c>
      <c r="R36" s="58">
        <f t="shared" si="0"/>
        <v>68.885</v>
      </c>
      <c r="S36" s="10">
        <v>1</v>
      </c>
      <c r="T36" s="10"/>
    </row>
    <row r="37" ht="25" customHeight="1" spans="1:20">
      <c r="A37" s="10">
        <v>35</v>
      </c>
      <c r="B37" s="11" t="s">
        <v>21</v>
      </c>
      <c r="C37" s="12" t="s">
        <v>34</v>
      </c>
      <c r="D37" s="13" t="s">
        <v>50</v>
      </c>
      <c r="E37" s="14" t="s">
        <v>160</v>
      </c>
      <c r="F37" s="13" t="s">
        <v>161</v>
      </c>
      <c r="G37" s="13" t="s">
        <v>25</v>
      </c>
      <c r="H37" s="10">
        <v>1</v>
      </c>
      <c r="I37" s="15" t="s">
        <v>162</v>
      </c>
      <c r="J37" s="16" t="s">
        <v>27</v>
      </c>
      <c r="K37" s="17" t="s">
        <v>28</v>
      </c>
      <c r="L37" s="17" t="s">
        <v>29</v>
      </c>
      <c r="M37" s="19" t="s">
        <v>37</v>
      </c>
      <c r="N37" s="19" t="s">
        <v>31</v>
      </c>
      <c r="O37" s="20" t="s">
        <v>48</v>
      </c>
      <c r="P37" s="21">
        <v>82.6</v>
      </c>
      <c r="Q37" s="57" t="s">
        <v>163</v>
      </c>
      <c r="R37" s="58">
        <f t="shared" si="0"/>
        <v>80.385</v>
      </c>
      <c r="S37" s="10">
        <v>1</v>
      </c>
      <c r="T37" s="10"/>
    </row>
    <row r="38" ht="25" customHeight="1" spans="1:20">
      <c r="A38" s="10">
        <v>36</v>
      </c>
      <c r="B38" s="11" t="s">
        <v>21</v>
      </c>
      <c r="C38" s="12" t="s">
        <v>34</v>
      </c>
      <c r="D38" s="13" t="s">
        <v>50</v>
      </c>
      <c r="E38" s="14" t="s">
        <v>164</v>
      </c>
      <c r="F38" s="13" t="s">
        <v>161</v>
      </c>
      <c r="G38" s="13" t="s">
        <v>25</v>
      </c>
      <c r="H38" s="10">
        <v>1</v>
      </c>
      <c r="I38" s="50" t="s">
        <v>165</v>
      </c>
      <c r="J38" s="51" t="s">
        <v>27</v>
      </c>
      <c r="K38" s="38" t="s">
        <v>28</v>
      </c>
      <c r="L38" s="38" t="s">
        <v>29</v>
      </c>
      <c r="M38" s="29" t="s">
        <v>30</v>
      </c>
      <c r="N38" s="30" t="s">
        <v>31</v>
      </c>
      <c r="O38" s="47" t="s">
        <v>64</v>
      </c>
      <c r="P38" s="21">
        <v>74.6</v>
      </c>
      <c r="Q38" s="57" t="s">
        <v>166</v>
      </c>
      <c r="R38" s="58">
        <f t="shared" si="0"/>
        <v>75.635</v>
      </c>
      <c r="S38" s="10">
        <v>1</v>
      </c>
      <c r="T38" s="10"/>
    </row>
    <row r="39" ht="25" customHeight="1" spans="1:20">
      <c r="A39" s="10">
        <v>37</v>
      </c>
      <c r="B39" s="11" t="s">
        <v>21</v>
      </c>
      <c r="C39" s="12" t="s">
        <v>34</v>
      </c>
      <c r="D39" s="13" t="s">
        <v>50</v>
      </c>
      <c r="E39" s="14" t="s">
        <v>167</v>
      </c>
      <c r="F39" s="13" t="s">
        <v>168</v>
      </c>
      <c r="G39" s="13" t="s">
        <v>25</v>
      </c>
      <c r="H39" s="10">
        <v>1</v>
      </c>
      <c r="I39" s="52" t="s">
        <v>169</v>
      </c>
      <c r="J39" s="53" t="s">
        <v>27</v>
      </c>
      <c r="K39" s="52" t="s">
        <v>28</v>
      </c>
      <c r="L39" s="52" t="s">
        <v>53</v>
      </c>
      <c r="M39" s="54" t="s">
        <v>54</v>
      </c>
      <c r="N39" s="55" t="s">
        <v>31</v>
      </c>
      <c r="O39" s="49" t="s">
        <v>64</v>
      </c>
      <c r="P39" s="21">
        <v>74.9</v>
      </c>
      <c r="Q39" s="57" t="s">
        <v>78</v>
      </c>
      <c r="R39" s="58">
        <f t="shared" si="0"/>
        <v>77.785</v>
      </c>
      <c r="S39" s="10">
        <v>1</v>
      </c>
      <c r="T39" s="10"/>
    </row>
    <row r="40" ht="25" customHeight="1" spans="1:20">
      <c r="A40" s="10">
        <v>38</v>
      </c>
      <c r="B40" s="11" t="s">
        <v>21</v>
      </c>
      <c r="C40" s="12" t="s">
        <v>34</v>
      </c>
      <c r="D40" s="13" t="s">
        <v>50</v>
      </c>
      <c r="E40" s="14" t="s">
        <v>170</v>
      </c>
      <c r="F40" s="13" t="s">
        <v>168</v>
      </c>
      <c r="G40" s="13" t="s">
        <v>25</v>
      </c>
      <c r="H40" s="10">
        <v>1</v>
      </c>
      <c r="I40" s="15" t="s">
        <v>171</v>
      </c>
      <c r="J40" s="16" t="s">
        <v>27</v>
      </c>
      <c r="K40" s="17" t="s">
        <v>80</v>
      </c>
      <c r="L40" s="17" t="s">
        <v>53</v>
      </c>
      <c r="M40" s="19" t="s">
        <v>30</v>
      </c>
      <c r="N40" s="19" t="s">
        <v>31</v>
      </c>
      <c r="O40" s="22" t="s">
        <v>172</v>
      </c>
      <c r="P40" s="21">
        <v>79.4</v>
      </c>
      <c r="Q40" s="57" t="s">
        <v>173</v>
      </c>
      <c r="R40" s="58">
        <f t="shared" si="0"/>
        <v>78.7</v>
      </c>
      <c r="S40" s="10">
        <v>1</v>
      </c>
      <c r="T40" s="10"/>
    </row>
    <row r="41" ht="25" customHeight="1" spans="1:20">
      <c r="A41" s="10">
        <v>39</v>
      </c>
      <c r="B41" s="11" t="s">
        <v>21</v>
      </c>
      <c r="C41" s="12" t="s">
        <v>34</v>
      </c>
      <c r="D41" s="13" t="s">
        <v>50</v>
      </c>
      <c r="E41" s="14" t="s">
        <v>174</v>
      </c>
      <c r="F41" s="13" t="s">
        <v>175</v>
      </c>
      <c r="G41" s="13" t="s">
        <v>25</v>
      </c>
      <c r="H41" s="10">
        <v>1</v>
      </c>
      <c r="I41" s="15" t="s">
        <v>176</v>
      </c>
      <c r="J41" s="16" t="s">
        <v>41</v>
      </c>
      <c r="K41" s="17" t="s">
        <v>28</v>
      </c>
      <c r="L41" s="17" t="s">
        <v>29</v>
      </c>
      <c r="M41" s="19" t="s">
        <v>30</v>
      </c>
      <c r="N41" s="19" t="s">
        <v>31</v>
      </c>
      <c r="O41" s="22" t="s">
        <v>177</v>
      </c>
      <c r="P41" s="21">
        <v>73.8</v>
      </c>
      <c r="Q41" s="60" t="s">
        <v>178</v>
      </c>
      <c r="R41" s="58">
        <f t="shared" si="0"/>
        <v>73.4</v>
      </c>
      <c r="S41" s="10">
        <v>1</v>
      </c>
      <c r="T41" s="10"/>
    </row>
    <row r="42" ht="25" customHeight="1" spans="1:20">
      <c r="A42" s="10">
        <v>40</v>
      </c>
      <c r="B42" s="11" t="s">
        <v>21</v>
      </c>
      <c r="C42" s="12" t="s">
        <v>34</v>
      </c>
      <c r="D42" s="13" t="s">
        <v>50</v>
      </c>
      <c r="E42" s="14" t="s">
        <v>179</v>
      </c>
      <c r="F42" s="13" t="s">
        <v>180</v>
      </c>
      <c r="G42" s="13" t="s">
        <v>25</v>
      </c>
      <c r="H42" s="10">
        <v>1</v>
      </c>
      <c r="I42" s="15" t="s">
        <v>181</v>
      </c>
      <c r="J42" s="16" t="s">
        <v>41</v>
      </c>
      <c r="K42" s="17" t="s">
        <v>28</v>
      </c>
      <c r="L42" s="17" t="s">
        <v>29</v>
      </c>
      <c r="M42" s="19" t="s">
        <v>37</v>
      </c>
      <c r="N42" s="19" t="s">
        <v>31</v>
      </c>
      <c r="O42" s="24" t="s">
        <v>182</v>
      </c>
      <c r="P42" s="21">
        <v>76</v>
      </c>
      <c r="Q42" s="57" t="s">
        <v>183</v>
      </c>
      <c r="R42" s="58">
        <f t="shared" si="0"/>
        <v>76.165</v>
      </c>
      <c r="S42" s="10">
        <v>1</v>
      </c>
      <c r="T42" s="10"/>
    </row>
    <row r="43" ht="25" customHeight="1" spans="1:20">
      <c r="A43" s="10">
        <v>41</v>
      </c>
      <c r="B43" s="11" t="s">
        <v>21</v>
      </c>
      <c r="C43" s="12" t="s">
        <v>34</v>
      </c>
      <c r="D43" s="13" t="s">
        <v>50</v>
      </c>
      <c r="E43" s="14" t="s">
        <v>184</v>
      </c>
      <c r="F43" s="13" t="s">
        <v>185</v>
      </c>
      <c r="G43" s="13" t="s">
        <v>25</v>
      </c>
      <c r="H43" s="10">
        <v>3</v>
      </c>
      <c r="I43" s="15" t="s">
        <v>186</v>
      </c>
      <c r="J43" s="16" t="s">
        <v>27</v>
      </c>
      <c r="K43" s="17" t="s">
        <v>28</v>
      </c>
      <c r="L43" s="38" t="s">
        <v>29</v>
      </c>
      <c r="M43" s="29" t="s">
        <v>187</v>
      </c>
      <c r="N43" s="19" t="s">
        <v>188</v>
      </c>
      <c r="O43" s="20" t="s">
        <v>189</v>
      </c>
      <c r="P43" s="21">
        <v>91.5</v>
      </c>
      <c r="Q43" s="57" t="s">
        <v>56</v>
      </c>
      <c r="R43" s="58">
        <f t="shared" si="0"/>
        <v>83.415</v>
      </c>
      <c r="S43" s="10">
        <v>1</v>
      </c>
      <c r="T43" s="10"/>
    </row>
    <row r="44" ht="25" customHeight="1" spans="1:20">
      <c r="A44" s="10">
        <v>42</v>
      </c>
      <c r="B44" s="11" t="s">
        <v>21</v>
      </c>
      <c r="C44" s="12" t="s">
        <v>34</v>
      </c>
      <c r="D44" s="13" t="s">
        <v>50</v>
      </c>
      <c r="E44" s="14" t="s">
        <v>184</v>
      </c>
      <c r="F44" s="13" t="s">
        <v>185</v>
      </c>
      <c r="G44" s="13" t="s">
        <v>25</v>
      </c>
      <c r="H44" s="10">
        <v>3</v>
      </c>
      <c r="I44" s="15" t="s">
        <v>190</v>
      </c>
      <c r="J44" s="16" t="s">
        <v>27</v>
      </c>
      <c r="K44" s="17" t="s">
        <v>28</v>
      </c>
      <c r="L44" s="17" t="s">
        <v>53</v>
      </c>
      <c r="M44" s="19" t="s">
        <v>187</v>
      </c>
      <c r="N44" s="19" t="s">
        <v>191</v>
      </c>
      <c r="O44" s="20" t="s">
        <v>48</v>
      </c>
      <c r="P44" s="21">
        <v>88.5</v>
      </c>
      <c r="Q44" s="57" t="s">
        <v>192</v>
      </c>
      <c r="R44" s="58">
        <f t="shared" si="0"/>
        <v>81.585</v>
      </c>
      <c r="S44" s="10">
        <v>3</v>
      </c>
      <c r="T44" s="10"/>
    </row>
    <row r="45" ht="25" customHeight="1" spans="1:20">
      <c r="A45" s="10">
        <v>43</v>
      </c>
      <c r="B45" s="11" t="s">
        <v>21</v>
      </c>
      <c r="C45" s="12" t="s">
        <v>34</v>
      </c>
      <c r="D45" s="13" t="s">
        <v>50</v>
      </c>
      <c r="E45" s="14" t="s">
        <v>184</v>
      </c>
      <c r="F45" s="13" t="s">
        <v>185</v>
      </c>
      <c r="G45" s="13" t="s">
        <v>25</v>
      </c>
      <c r="H45" s="10">
        <v>3</v>
      </c>
      <c r="I45" s="15" t="s">
        <v>193</v>
      </c>
      <c r="J45" s="17" t="s">
        <v>27</v>
      </c>
      <c r="K45" s="17" t="s">
        <v>28</v>
      </c>
      <c r="L45" s="17" t="s">
        <v>29</v>
      </c>
      <c r="M45" s="18" t="s">
        <v>187</v>
      </c>
      <c r="N45" s="48" t="s">
        <v>185</v>
      </c>
      <c r="O45" s="24" t="s">
        <v>194</v>
      </c>
      <c r="P45" s="21">
        <v>87.5</v>
      </c>
      <c r="Q45" s="57" t="s">
        <v>56</v>
      </c>
      <c r="R45" s="58">
        <f t="shared" si="0"/>
        <v>81.415</v>
      </c>
      <c r="S45" s="10">
        <v>4</v>
      </c>
      <c r="T45" s="59" t="s">
        <v>67</v>
      </c>
    </row>
    <row r="46" ht="26" customHeight="1"/>
  </sheetData>
  <mergeCells count="1">
    <mergeCell ref="A1:T1"/>
  </mergeCells>
  <conditionalFormatting sqref="I2">
    <cfRule type="duplicateValues" dxfId="0" priority="580"/>
  </conditionalFormatting>
  <conditionalFormatting sqref="I3">
    <cfRule type="duplicateValues" dxfId="1" priority="179"/>
    <cfRule type="duplicateValues" dxfId="1" priority="178"/>
    <cfRule type="duplicateValues" dxfId="1" priority="177"/>
    <cfRule type="duplicateValues" dxfId="1" priority="176"/>
    <cfRule type="duplicateValues" dxfId="1" priority="175"/>
    <cfRule type="duplicateValues" dxfId="1" priority="174"/>
  </conditionalFormatting>
  <conditionalFormatting sqref="I4">
    <cfRule type="duplicateValues" dxfId="1" priority="173"/>
    <cfRule type="duplicateValues" dxfId="1" priority="172"/>
    <cfRule type="duplicateValues" dxfId="1" priority="171"/>
    <cfRule type="duplicateValues" dxfId="1" priority="170"/>
    <cfRule type="duplicateValues" dxfId="1" priority="169"/>
    <cfRule type="duplicateValues" dxfId="1" priority="168"/>
  </conditionalFormatting>
  <conditionalFormatting sqref="I5">
    <cfRule type="duplicateValues" dxfId="1" priority="167"/>
    <cfRule type="duplicateValues" dxfId="1" priority="166"/>
    <cfRule type="duplicateValues" dxfId="1" priority="165"/>
    <cfRule type="duplicateValues" dxfId="1" priority="164"/>
    <cfRule type="duplicateValues" dxfId="1" priority="163"/>
    <cfRule type="duplicateValues" dxfId="1" priority="162"/>
  </conditionalFormatting>
  <conditionalFormatting sqref="I6">
    <cfRule type="duplicateValues" dxfId="1" priority="161"/>
    <cfRule type="duplicateValues" dxfId="1" priority="160"/>
    <cfRule type="duplicateValues" dxfId="1" priority="159"/>
    <cfRule type="duplicateValues" dxfId="1" priority="158"/>
    <cfRule type="duplicateValues" dxfId="1" priority="157"/>
    <cfRule type="duplicateValues" dxfId="1" priority="156"/>
  </conditionalFormatting>
  <conditionalFormatting sqref="I7">
    <cfRule type="duplicateValues" dxfId="1" priority="113"/>
    <cfRule type="duplicateValues" dxfId="1" priority="112"/>
    <cfRule type="duplicateValues" dxfId="1" priority="111"/>
    <cfRule type="duplicateValues" dxfId="1" priority="110"/>
    <cfRule type="duplicateValues" dxfId="1" priority="109"/>
    <cfRule type="duplicateValues" dxfId="1" priority="108"/>
  </conditionalFormatting>
  <conditionalFormatting sqref="I8">
    <cfRule type="duplicateValues" dxfId="1" priority="13"/>
    <cfRule type="duplicateValues" dxfId="1" priority="12"/>
    <cfRule type="duplicateValues" dxfId="1" priority="11"/>
    <cfRule type="duplicateValues" dxfId="1" priority="10"/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1" priority="2"/>
  </conditionalFormatting>
  <conditionalFormatting sqref="I9">
    <cfRule type="duplicateValues" dxfId="1" priority="79"/>
    <cfRule type="duplicateValues" dxfId="1" priority="78"/>
    <cfRule type="duplicateValues" dxfId="1" priority="77"/>
    <cfRule type="duplicateValues" dxfId="1" priority="76"/>
    <cfRule type="duplicateValues" dxfId="1" priority="75"/>
    <cfRule type="duplicateValues" dxfId="1" priority="74"/>
  </conditionalFormatting>
  <conditionalFormatting sqref="I10">
    <cfRule type="duplicateValues" dxfId="0" priority="182"/>
  </conditionalFormatting>
  <conditionalFormatting sqref="I11">
    <cfRule type="duplicateValues" dxfId="0" priority="181"/>
  </conditionalFormatting>
  <conditionalFormatting sqref="I12">
    <cfRule type="duplicateValues" dxfId="1" priority="37"/>
    <cfRule type="duplicateValues" dxfId="1" priority="36"/>
    <cfRule type="duplicateValues" dxfId="1" priority="35"/>
    <cfRule type="duplicateValues" dxfId="1" priority="34"/>
    <cfRule type="duplicateValues" dxfId="1" priority="33"/>
    <cfRule type="duplicateValues" dxfId="1" priority="32"/>
    <cfRule type="duplicateValues" dxfId="1" priority="31"/>
    <cfRule type="duplicateValues" dxfId="1" priority="30"/>
    <cfRule type="duplicateValues" dxfId="1" priority="29"/>
    <cfRule type="duplicateValues" dxfId="1" priority="28"/>
    <cfRule type="duplicateValues" dxfId="1" priority="27"/>
    <cfRule type="duplicateValues" dxfId="1" priority="26"/>
  </conditionalFormatting>
  <conditionalFormatting sqref="I13">
    <cfRule type="duplicateValues" dxfId="1" priority="67"/>
    <cfRule type="duplicateValues" dxfId="1" priority="66"/>
    <cfRule type="duplicateValues" dxfId="1" priority="65"/>
    <cfRule type="duplicateValues" dxfId="1" priority="64"/>
    <cfRule type="duplicateValues" dxfId="1" priority="63"/>
    <cfRule type="duplicateValues" dxfId="1" priority="62"/>
  </conditionalFormatting>
  <conditionalFormatting sqref="I14">
    <cfRule type="duplicateValues" dxfId="1" priority="101"/>
    <cfRule type="duplicateValues" dxfId="1" priority="100"/>
    <cfRule type="duplicateValues" dxfId="1" priority="99"/>
    <cfRule type="duplicateValues" dxfId="1" priority="98"/>
    <cfRule type="duplicateValues" dxfId="1" priority="97"/>
    <cfRule type="duplicateValues" dxfId="1" priority="96"/>
  </conditionalFormatting>
  <conditionalFormatting sqref="I15">
    <cfRule type="duplicateValues" dxfId="0" priority="184"/>
  </conditionalFormatting>
  <conditionalFormatting sqref="I16">
    <cfRule type="duplicateValues" dxfId="0" priority="185"/>
  </conditionalFormatting>
  <conditionalFormatting sqref="I17">
    <cfRule type="duplicateValues" dxfId="1" priority="95"/>
    <cfRule type="duplicateValues" dxfId="1" priority="94"/>
    <cfRule type="duplicateValues" dxfId="1" priority="93"/>
    <cfRule type="duplicateValues" dxfId="1" priority="92"/>
    <cfRule type="duplicateValues" dxfId="1" priority="91"/>
    <cfRule type="duplicateValues" dxfId="1" priority="90"/>
  </conditionalFormatting>
  <conditionalFormatting sqref="I18">
    <cfRule type="duplicateValues" dxfId="1" priority="25"/>
    <cfRule type="duplicateValues" dxfId="1" priority="24"/>
    <cfRule type="duplicateValues" dxfId="1" priority="23"/>
    <cfRule type="duplicateValues" dxfId="1" priority="22"/>
    <cfRule type="duplicateValues" dxfId="1" priority="21"/>
    <cfRule type="duplicateValues" dxfId="1" priority="20"/>
    <cfRule type="duplicateValues" dxfId="1" priority="19"/>
    <cfRule type="duplicateValues" dxfId="1" priority="18"/>
    <cfRule type="duplicateValues" dxfId="1" priority="17"/>
    <cfRule type="duplicateValues" dxfId="1" priority="16"/>
    <cfRule type="duplicateValues" dxfId="1" priority="15"/>
    <cfRule type="duplicateValues" dxfId="1" priority="14"/>
  </conditionalFormatting>
  <conditionalFormatting sqref="I19">
    <cfRule type="duplicateValues" dxfId="0" priority="189"/>
  </conditionalFormatting>
  <conditionalFormatting sqref="I20">
    <cfRule type="duplicateValues" dxfId="0" priority="180"/>
  </conditionalFormatting>
  <conditionalFormatting sqref="I21">
    <cfRule type="duplicateValues" dxfId="0" priority="188"/>
  </conditionalFormatting>
  <conditionalFormatting sqref="I22">
    <cfRule type="duplicateValues" dxfId="1" priority="55"/>
    <cfRule type="duplicateValues" dxfId="1" priority="54"/>
    <cfRule type="duplicateValues" dxfId="1" priority="53"/>
    <cfRule type="duplicateValues" dxfId="1" priority="52"/>
    <cfRule type="duplicateValues" dxfId="1" priority="51"/>
    <cfRule type="duplicateValues" dxfId="1" priority="50"/>
  </conditionalFormatting>
  <conditionalFormatting sqref="I23">
    <cfRule type="duplicateValues" dxfId="0" priority="187"/>
  </conditionalFormatting>
  <conditionalFormatting sqref="I24">
    <cfRule type="duplicateValues" dxfId="1" priority="89"/>
    <cfRule type="duplicateValues" dxfId="1" priority="88"/>
    <cfRule type="duplicateValues" dxfId="1" priority="87"/>
    <cfRule type="duplicateValues" dxfId="1" priority="86"/>
    <cfRule type="duplicateValues" dxfId="1" priority="85"/>
    <cfRule type="duplicateValues" dxfId="1" priority="84"/>
  </conditionalFormatting>
  <conditionalFormatting sqref="I25">
    <cfRule type="duplicateValues" dxfId="1" priority="155"/>
    <cfRule type="duplicateValues" dxfId="1" priority="154"/>
    <cfRule type="duplicateValues" dxfId="1" priority="153"/>
    <cfRule type="duplicateValues" dxfId="1" priority="152"/>
    <cfRule type="duplicateValues" dxfId="1" priority="151"/>
    <cfRule type="duplicateValues" dxfId="1" priority="150"/>
  </conditionalFormatting>
  <conditionalFormatting sqref="I26">
    <cfRule type="duplicateValues" dxfId="1" priority="38"/>
  </conditionalFormatting>
  <conditionalFormatting sqref="I27">
    <cfRule type="duplicateValues" dxfId="1" priority="125"/>
    <cfRule type="duplicateValues" dxfId="1" priority="124"/>
    <cfRule type="duplicateValues" dxfId="1" priority="123"/>
    <cfRule type="duplicateValues" dxfId="1" priority="122"/>
    <cfRule type="duplicateValues" dxfId="1" priority="121"/>
    <cfRule type="duplicateValues" dxfId="1" priority="120"/>
  </conditionalFormatting>
  <conditionalFormatting sqref="I28">
    <cfRule type="duplicateValues" dxfId="1" priority="1"/>
  </conditionalFormatting>
  <conditionalFormatting sqref="I29">
    <cfRule type="duplicateValues" dxfId="1" priority="81"/>
  </conditionalFormatting>
  <conditionalFormatting sqref="I30">
    <cfRule type="duplicateValues" dxfId="1" priority="131"/>
    <cfRule type="duplicateValues" dxfId="1" priority="130"/>
    <cfRule type="duplicateValues" dxfId="1" priority="129"/>
    <cfRule type="duplicateValues" dxfId="1" priority="128"/>
    <cfRule type="duplicateValues" dxfId="1" priority="127"/>
    <cfRule type="duplicateValues" dxfId="1" priority="126"/>
  </conditionalFormatting>
  <conditionalFormatting sqref="I31">
    <cfRule type="duplicateValues" dxfId="0" priority="183"/>
  </conditionalFormatting>
  <conditionalFormatting sqref="I32">
    <cfRule type="duplicateValues" dxfId="1" priority="107"/>
    <cfRule type="duplicateValues" dxfId="1" priority="106"/>
    <cfRule type="duplicateValues" dxfId="1" priority="105"/>
    <cfRule type="duplicateValues" dxfId="1" priority="104"/>
    <cfRule type="duplicateValues" dxfId="1" priority="103"/>
    <cfRule type="duplicateValues" dxfId="1" priority="102"/>
  </conditionalFormatting>
  <conditionalFormatting sqref="I33">
    <cfRule type="duplicateValues" dxfId="0" priority="186"/>
  </conditionalFormatting>
  <conditionalFormatting sqref="I34">
    <cfRule type="duplicateValues" dxfId="1" priority="40"/>
    <cfRule type="duplicateValues" dxfId="1" priority="39"/>
  </conditionalFormatting>
  <conditionalFormatting sqref="I35">
    <cfRule type="duplicateValues" dxfId="1" priority="137"/>
    <cfRule type="duplicateValues" dxfId="1" priority="136"/>
    <cfRule type="duplicateValues" dxfId="1" priority="135"/>
    <cfRule type="duplicateValues" dxfId="1" priority="134"/>
    <cfRule type="duplicateValues" dxfId="1" priority="133"/>
    <cfRule type="duplicateValues" dxfId="1" priority="132"/>
  </conditionalFormatting>
  <conditionalFormatting sqref="I36">
    <cfRule type="duplicateValues" dxfId="1" priority="49"/>
    <cfRule type="duplicateValues" dxfId="1" priority="48"/>
    <cfRule type="duplicateValues" dxfId="1" priority="47"/>
    <cfRule type="duplicateValues" dxfId="1" priority="46"/>
    <cfRule type="duplicateValues" dxfId="1" priority="45"/>
    <cfRule type="duplicateValues" dxfId="1" priority="44"/>
  </conditionalFormatting>
  <conditionalFormatting sqref="I37">
    <cfRule type="duplicateValues" dxfId="1" priority="149"/>
    <cfRule type="duplicateValues" dxfId="1" priority="148"/>
    <cfRule type="duplicateValues" dxfId="1" priority="147"/>
    <cfRule type="duplicateValues" dxfId="1" priority="146"/>
    <cfRule type="duplicateValues" dxfId="1" priority="145"/>
    <cfRule type="duplicateValues" dxfId="1" priority="144"/>
  </conditionalFormatting>
  <conditionalFormatting sqref="I38">
    <cfRule type="duplicateValues" dxfId="1" priority="83"/>
    <cfRule type="duplicateValues" dxfId="1" priority="82"/>
  </conditionalFormatting>
  <conditionalFormatting sqref="I39">
    <cfRule type="duplicateValues" dxfId="1" priority="80"/>
  </conditionalFormatting>
  <conditionalFormatting sqref="I40">
    <cfRule type="duplicateValues" dxfId="1" priority="119"/>
    <cfRule type="duplicateValues" dxfId="1" priority="118"/>
    <cfRule type="duplicateValues" dxfId="1" priority="117"/>
    <cfRule type="duplicateValues" dxfId="1" priority="116"/>
    <cfRule type="duplicateValues" dxfId="1" priority="115"/>
    <cfRule type="duplicateValues" dxfId="1" priority="114"/>
  </conditionalFormatting>
  <conditionalFormatting sqref="I41">
    <cfRule type="duplicateValues" dxfId="1" priority="41"/>
  </conditionalFormatting>
  <conditionalFormatting sqref="I42">
    <cfRule type="duplicateValues" dxfId="1" priority="73"/>
    <cfRule type="duplicateValues" dxfId="1" priority="72"/>
    <cfRule type="duplicateValues" dxfId="1" priority="71"/>
    <cfRule type="duplicateValues" dxfId="1" priority="70"/>
    <cfRule type="duplicateValues" dxfId="1" priority="69"/>
    <cfRule type="duplicateValues" dxfId="1" priority="68"/>
  </conditionalFormatting>
  <conditionalFormatting sqref="I43">
    <cfRule type="duplicateValues" dxfId="1" priority="43"/>
    <cfRule type="duplicateValues" dxfId="1" priority="42"/>
  </conditionalFormatting>
  <conditionalFormatting sqref="I44">
    <cfRule type="duplicateValues" dxfId="1" priority="143"/>
    <cfRule type="duplicateValues" dxfId="1" priority="142"/>
    <cfRule type="duplicateValues" dxfId="1" priority="141"/>
    <cfRule type="duplicateValues" dxfId="1" priority="140"/>
    <cfRule type="duplicateValues" dxfId="1" priority="139"/>
    <cfRule type="duplicateValues" dxfId="1" priority="138"/>
  </conditionalFormatting>
  <conditionalFormatting sqref="I45">
    <cfRule type="duplicateValues" dxfId="1" priority="61"/>
    <cfRule type="duplicateValues" dxfId="1" priority="60"/>
    <cfRule type="duplicateValues" dxfId="1" priority="59"/>
    <cfRule type="duplicateValues" dxfId="1" priority="58"/>
    <cfRule type="duplicateValues" dxfId="1" priority="57"/>
    <cfRule type="duplicateValues" dxfId="1" priority="56"/>
  </conditionalFormatting>
  <conditionalFormatting sqref="I2 I46:I1048576">
    <cfRule type="duplicateValues" dxfId="0" priority="58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蘑菇炒鱿鱼</cp:lastModifiedBy>
  <dcterms:created xsi:type="dcterms:W3CDTF">2023-08-21T06:31:00Z</dcterms:created>
  <dcterms:modified xsi:type="dcterms:W3CDTF">2024-10-29T03:10:22Z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A35283541BB2428FA6C661EB028F204D_13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