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笔试成绩" sheetId="1" r:id="rId1"/>
  </sheets>
  <definedNames>
    <definedName name="_xlnm._FilterDatabase" localSheetId="0" hidden="1">笔试成绩!$A$1:$O$5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<sst xmlns="http://schemas.openxmlformats.org/spreadsheetml/2006/main" count="29" uniqueCount="24">
  <si>
    <t>2024年莲都区融媒体中心公开招聘摄影摄像记者岗位总成绩及入围体检人员名单</t>
  </si>
  <si>
    <t>序号</t>
  </si>
  <si>
    <t>姓名</t>
  </si>
  <si>
    <t>性别</t>
  </si>
  <si>
    <t>证件号码</t>
  </si>
  <si>
    <t>报考单位名称</t>
  </si>
  <si>
    <t>报考岗位</t>
  </si>
  <si>
    <t>笔试成绩</t>
  </si>
  <si>
    <t>成绩/2</t>
  </si>
  <si>
    <t>技能测试成绩</t>
  </si>
  <si>
    <t>面试成绩</t>
  </si>
  <si>
    <t>总成绩</t>
  </si>
  <si>
    <t>是否入围体检</t>
  </si>
  <si>
    <t>陈*涛</t>
  </si>
  <si>
    <t>男</t>
  </si>
  <si>
    <t>332529********1118</t>
  </si>
  <si>
    <t>莲都区融媒体中心</t>
  </si>
  <si>
    <t>摄影摄像记者</t>
  </si>
  <si>
    <t>是</t>
  </si>
  <si>
    <t>陈*骏</t>
  </si>
  <si>
    <t>331121********6458</t>
  </si>
  <si>
    <t>周*炜</t>
  </si>
  <si>
    <t>女</t>
  </si>
  <si>
    <t>332525********4125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</si>
</sst>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s>
  <fonts count="28">
    <font>
      <sz val="11"/>
      <color indexed="8"/>
      <name val="宋体"/>
      <charset val="134"/>
      <scheme val="minor"/>
    </font>
    <font>
      <sz val="16"/>
      <color theme="1"/>
      <name val="宋体"/>
      <charset val="134"/>
      <scheme val="minor"/>
    </font>
    <font>
      <b/>
      <sz val="16"/>
      <name val="方正小标宋_GBK"/>
      <charset val="134"/>
    </font>
    <font>
      <b/>
      <sz val="10"/>
      <name val="宋体"/>
      <charset val="134"/>
    </font>
    <font>
      <b/>
      <sz val="11"/>
      <name val="宋体"/>
      <charset val="134"/>
    </font>
    <font>
      <sz val="12"/>
      <name val="宋体"/>
      <charset val="134"/>
      <scheme val="minor"/>
    </font>
    <font>
      <sz val="12"/>
      <name val="宋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3">
    <xf numFmtId="0" fontId="0" fillId="0" borderId="0" xfId="0" applyFont="1">
      <alignment vertical="center"/>
    </xf>
    <xf numFmtId="0" fontId="1" fillId="0" borderId="0" xfId="0" applyFont="1" applyFill="1" applyAlignment="1">
      <alignment vertical="center"/>
    </xf>
    <xf numFmtId="0" fontId="0" fillId="0" borderId="0" xfId="0" applyFont="1" applyAlignment="1">
      <alignment horizontal="center" vertical="center"/>
    </xf>
    <xf numFmtId="176" fontId="0" fillId="0" borderId="0" xfId="0" applyNumberFormat="1" applyFont="1" applyAlignment="1">
      <alignment horizontal="center" vertical="center" wrapText="1"/>
    </xf>
    <xf numFmtId="0"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2" fillId="0" borderId="0" xfId="0" applyFont="1" applyFill="1" applyAlignment="1">
      <alignment horizontal="center" vertical="center"/>
    </xf>
    <xf numFmtId="176"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
  <sheetViews>
    <sheetView tabSelected="1" workbookViewId="0">
      <pane xSplit="3" ySplit="2" topLeftCell="D3" activePane="bottomRight" state="frozen"/>
      <selection/>
      <selection pane="topRight"/>
      <selection pane="bottomLeft"/>
      <selection pane="bottomRight" activeCell="Q5" sqref="Q5"/>
    </sheetView>
  </sheetViews>
  <sheetFormatPr defaultColWidth="9" defaultRowHeight="13.5" outlineLevelRow="4"/>
  <cols>
    <col min="1" max="1" width="4.625" style="2" customWidth="1"/>
    <col min="2" max="2" width="10.125" style="2" customWidth="1"/>
    <col min="3" max="3" width="4.625" style="2" customWidth="1"/>
    <col min="4" max="4" width="20.3833333333333" customWidth="1"/>
    <col min="5" max="5" width="17.625" customWidth="1"/>
    <col min="6" max="6" width="14" customWidth="1"/>
    <col min="7" max="7" width="8.625" style="3" customWidth="1"/>
    <col min="8" max="8" width="8.875" style="3" customWidth="1"/>
    <col min="9" max="9" width="7.5" style="4" customWidth="1"/>
    <col min="10" max="10" width="9.10833333333333" style="4" customWidth="1"/>
    <col min="11" max="11" width="6.5" style="4" customWidth="1"/>
    <col min="12" max="12" width="6" style="4" customWidth="1"/>
    <col min="13" max="13" width="7.75" style="4" customWidth="1"/>
    <col min="14" max="14" width="9.875" style="4" customWidth="1"/>
    <col min="15" max="15" width="7.63333333333333" style="5" customWidth="1"/>
  </cols>
  <sheetData>
    <row r="1" s="1" customFormat="1" ht="39" customHeight="1" spans="1:15">
      <c r="A1" s="6" t="s">
        <v>0</v>
      </c>
      <c r="B1" s="6"/>
      <c r="C1" s="6"/>
      <c r="D1" s="6"/>
      <c r="E1" s="6"/>
      <c r="F1" s="6"/>
      <c r="G1" s="7"/>
      <c r="H1" s="7"/>
      <c r="I1" s="16"/>
      <c r="J1" s="16"/>
      <c r="K1" s="16"/>
      <c r="L1" s="16"/>
      <c r="M1" s="16"/>
      <c r="N1" s="16"/>
      <c r="O1" s="17"/>
    </row>
    <row r="2" ht="39" customHeight="1" spans="1:15">
      <c r="A2" s="8" t="s">
        <v>1</v>
      </c>
      <c r="B2" s="8" t="s">
        <v>2</v>
      </c>
      <c r="C2" s="8" t="s">
        <v>3</v>
      </c>
      <c r="D2" s="8" t="s">
        <v>4</v>
      </c>
      <c r="E2" s="8" t="s">
        <v>5</v>
      </c>
      <c r="F2" s="8" t="s">
        <v>6</v>
      </c>
      <c r="G2" s="9" t="s">
        <v>7</v>
      </c>
      <c r="H2" s="10" t="s">
        <v>8</v>
      </c>
      <c r="I2" s="18">
        <v>0.3</v>
      </c>
      <c r="J2" s="19" t="s">
        <v>9</v>
      </c>
      <c r="K2" s="18">
        <v>0.4</v>
      </c>
      <c r="L2" s="18" t="s">
        <v>10</v>
      </c>
      <c r="M2" s="18">
        <v>0.3</v>
      </c>
      <c r="N2" s="18" t="s">
        <v>11</v>
      </c>
      <c r="O2" s="8" t="s">
        <v>12</v>
      </c>
    </row>
    <row r="3" ht="20" customHeight="1" spans="1:15">
      <c r="A3" s="11">
        <v>1</v>
      </c>
      <c r="B3" s="12" t="s">
        <v>13</v>
      </c>
      <c r="C3" s="13" t="s">
        <v>14</v>
      </c>
      <c r="D3" s="12" t="s">
        <v>15</v>
      </c>
      <c r="E3" s="14" t="s">
        <v>16</v>
      </c>
      <c r="F3" s="14" t="s">
        <v>17</v>
      </c>
      <c r="G3" s="15">
        <v>127.44</v>
      </c>
      <c r="H3" s="15">
        <v>63.72</v>
      </c>
      <c r="I3" s="15">
        <v>19.116</v>
      </c>
      <c r="J3" s="15">
        <v>82.8</v>
      </c>
      <c r="K3" s="20">
        <v>33.12</v>
      </c>
      <c r="L3" s="20">
        <v>82.46</v>
      </c>
      <c r="M3" s="21">
        <f>L3*0.3</f>
        <v>24.738</v>
      </c>
      <c r="N3" s="21">
        <f>SUM(I3,K3,M3)</f>
        <v>76.974</v>
      </c>
      <c r="O3" s="22" t="s">
        <v>18</v>
      </c>
    </row>
    <row r="4" ht="20" customHeight="1" spans="1:15">
      <c r="A4" s="11">
        <v>2</v>
      </c>
      <c r="B4" s="12" t="s">
        <v>19</v>
      </c>
      <c r="C4" s="13" t="s">
        <v>14</v>
      </c>
      <c r="D4" s="12" t="s">
        <v>20</v>
      </c>
      <c r="E4" s="14" t="s">
        <v>16</v>
      </c>
      <c r="F4" s="14" t="s">
        <v>17</v>
      </c>
      <c r="G4" s="15">
        <v>131.28</v>
      </c>
      <c r="H4" s="15">
        <v>65.64</v>
      </c>
      <c r="I4" s="15">
        <v>19.692</v>
      </c>
      <c r="J4" s="15">
        <v>81.6</v>
      </c>
      <c r="K4" s="20">
        <v>32.64</v>
      </c>
      <c r="L4" s="20">
        <v>78.34</v>
      </c>
      <c r="M4" s="21">
        <f>L4*0.3</f>
        <v>23.502</v>
      </c>
      <c r="N4" s="21">
        <f>SUM(I4,K4,M4)</f>
        <v>75.834</v>
      </c>
      <c r="O4" s="22"/>
    </row>
    <row r="5" ht="20" customHeight="1" spans="1:15">
      <c r="A5" s="11">
        <v>3</v>
      </c>
      <c r="B5" s="12" t="s">
        <v>21</v>
      </c>
      <c r="C5" s="13" t="s">
        <v>22</v>
      </c>
      <c r="D5" s="12" t="s">
        <v>23</v>
      </c>
      <c r="E5" s="14" t="s">
        <v>16</v>
      </c>
      <c r="F5" s="14" t="s">
        <v>17</v>
      </c>
      <c r="G5" s="15">
        <v>131.28</v>
      </c>
      <c r="H5" s="15">
        <v>65.64</v>
      </c>
      <c r="I5" s="15">
        <v>19.692</v>
      </c>
      <c r="J5" s="15">
        <v>78.4</v>
      </c>
      <c r="K5" s="20">
        <v>31.36</v>
      </c>
      <c r="L5" s="20">
        <v>77.98</v>
      </c>
      <c r="M5" s="21">
        <f>L5*0.3</f>
        <v>23.394</v>
      </c>
      <c r="N5" s="21">
        <f>SUM(I5,K5,M5)</f>
        <v>74.446</v>
      </c>
      <c r="O5" s="22"/>
    </row>
  </sheetData>
  <sortState ref="A3:O5">
    <sortCondition ref="N3:N5" descending="1"/>
  </sortState>
  <mergeCells count="1">
    <mergeCell ref="A1:O1"/>
  </mergeCells>
  <pageMargins left="0.7" right="0.7" top="0.75" bottom="0.75" header="0.3" footer="0.3"/>
  <pageSetup paperSize="9" scale="94"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笔试成绩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桑振亚</cp:lastModifiedBy>
  <dcterms:created xsi:type="dcterms:W3CDTF">2024-04-17T16:04:00Z</dcterms:created>
  <dcterms:modified xsi:type="dcterms:W3CDTF">2024-10-26T07:48:21Z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4A3693F982D94B998E2E86D054C6B4F4_12</vt:lpwstr>
  </property>
</Properties>
</file>