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场监督辅助岗" sheetId="1" r:id="rId1"/>
  </sheets>
  <definedNames>
    <definedName name="_xlnm._FilterDatabase" localSheetId="0" hidden="1">市场监督辅助岗!$A$1:$H$12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<sst xmlns="http://schemas.openxmlformats.org/spreadsheetml/2006/main" count="12" uniqueCount="10">
  <si>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2024年南京市雨花台区市场监督管理局招聘编外工作人员综合成绩表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</si>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</sst>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O11" sqref="O11"/>
    </sheetView>
  </sheetViews>
  <sheetFormatPr defaultColWidth="9" defaultRowHeight="13.5" outlineLevelCol="7"/>
  <cols>
    <col min="1" max="2" width="15.625" style="1" customWidth="1"/>
    <col min="3" max="7" width="15.625" style="2" customWidth="1"/>
    <col min="8" max="8" width="15.625" style="3" customWidth="1"/>
    <col min="9" max="16384" width="9" style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2.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2.5" customHeight="1" spans="1:8">
      <c r="A3" s="7">
        <v>1</v>
      </c>
      <c r="B3" s="8">
        <v>20240496</v>
      </c>
      <c r="C3" s="9">
        <v>76</v>
      </c>
      <c r="D3" s="9">
        <f t="shared" ref="D3:D14" si="0">C3*0.4</f>
        <v>30.4</v>
      </c>
      <c r="E3" s="9">
        <v>84.4</v>
      </c>
      <c r="F3" s="9">
        <f t="shared" ref="F3:F14" si="1">E3*0.6</f>
        <v>50.64</v>
      </c>
      <c r="G3" s="9">
        <f t="shared" ref="G3:G14" si="2">F3+D3</f>
        <v>81.04</v>
      </c>
      <c r="H3" s="10" t="s">
        <v>9</v>
      </c>
    </row>
    <row r="4" ht="22.5" customHeight="1" spans="1:8">
      <c r="A4" s="7">
        <v>2</v>
      </c>
      <c r="B4" s="8">
        <v>20240177</v>
      </c>
      <c r="C4" s="9">
        <v>77</v>
      </c>
      <c r="D4" s="9">
        <f t="shared" si="0"/>
        <v>30.8</v>
      </c>
      <c r="E4" s="9">
        <v>81.4</v>
      </c>
      <c r="F4" s="9">
        <f t="shared" si="1"/>
        <v>48.84</v>
      </c>
      <c r="G4" s="9">
        <f t="shared" si="2"/>
        <v>79.64</v>
      </c>
      <c r="H4" s="10" t="s">
        <v>9</v>
      </c>
    </row>
    <row r="5" ht="22.5" customHeight="1" spans="1:8">
      <c r="A5" s="7">
        <v>3</v>
      </c>
      <c r="B5" s="8">
        <v>20240368</v>
      </c>
      <c r="C5" s="9">
        <v>78</v>
      </c>
      <c r="D5" s="9">
        <f t="shared" si="0"/>
        <v>31.2</v>
      </c>
      <c r="E5" s="9">
        <v>80.4</v>
      </c>
      <c r="F5" s="9">
        <f t="shared" si="1"/>
        <v>48.24</v>
      </c>
      <c r="G5" s="9">
        <f t="shared" si="2"/>
        <v>79.44</v>
      </c>
      <c r="H5" s="10" t="s">
        <v>9</v>
      </c>
    </row>
    <row r="6" ht="22.5" customHeight="1" spans="1:8">
      <c r="A6" s="7">
        <v>4</v>
      </c>
      <c r="B6" s="8">
        <v>20240382</v>
      </c>
      <c r="C6" s="9">
        <v>75</v>
      </c>
      <c r="D6" s="9">
        <f t="shared" si="0"/>
        <v>30</v>
      </c>
      <c r="E6" s="9">
        <v>80</v>
      </c>
      <c r="F6" s="9">
        <f t="shared" si="1"/>
        <v>48</v>
      </c>
      <c r="G6" s="9">
        <f t="shared" si="2"/>
        <v>78</v>
      </c>
      <c r="H6" s="11"/>
    </row>
    <row r="7" ht="22.5" customHeight="1" spans="1:8">
      <c r="A7" s="7">
        <v>5</v>
      </c>
      <c r="B7" s="8">
        <v>20240714</v>
      </c>
      <c r="C7" s="9">
        <v>76</v>
      </c>
      <c r="D7" s="9">
        <f t="shared" si="0"/>
        <v>30.4</v>
      </c>
      <c r="E7" s="9">
        <v>75.8</v>
      </c>
      <c r="F7" s="9">
        <f t="shared" si="1"/>
        <v>45.48</v>
      </c>
      <c r="G7" s="9">
        <f t="shared" si="2"/>
        <v>75.88</v>
      </c>
      <c r="H7" s="10"/>
    </row>
    <row r="8" ht="22.5" customHeight="1" spans="1:8">
      <c r="A8" s="7">
        <v>6</v>
      </c>
      <c r="B8" s="8">
        <v>20240001</v>
      </c>
      <c r="C8" s="9">
        <v>69</v>
      </c>
      <c r="D8" s="9">
        <f t="shared" si="0"/>
        <v>27.6</v>
      </c>
      <c r="E8" s="9">
        <v>79.6</v>
      </c>
      <c r="F8" s="9">
        <f t="shared" si="1"/>
        <v>47.76</v>
      </c>
      <c r="G8" s="9">
        <f t="shared" si="2"/>
        <v>75.36</v>
      </c>
      <c r="H8" s="10"/>
    </row>
    <row r="9" ht="22.5" customHeight="1" spans="1:8">
      <c r="A9" s="7">
        <v>7</v>
      </c>
      <c r="B9" s="8">
        <v>20240461</v>
      </c>
      <c r="C9" s="9">
        <v>74</v>
      </c>
      <c r="D9" s="9">
        <f t="shared" si="0"/>
        <v>29.6</v>
      </c>
      <c r="E9" s="9">
        <v>74.8</v>
      </c>
      <c r="F9" s="9">
        <f t="shared" si="1"/>
        <v>44.88</v>
      </c>
      <c r="G9" s="9">
        <f t="shared" si="2"/>
        <v>74.48</v>
      </c>
      <c r="H9" s="10"/>
    </row>
    <row r="10" ht="22.5" customHeight="1" spans="1:8">
      <c r="A10" s="7">
        <v>8</v>
      </c>
      <c r="B10" s="8">
        <v>20240456</v>
      </c>
      <c r="C10" s="9">
        <v>70</v>
      </c>
      <c r="D10" s="9">
        <f t="shared" si="0"/>
        <v>28</v>
      </c>
      <c r="E10" s="9">
        <v>75</v>
      </c>
      <c r="F10" s="9">
        <f t="shared" si="1"/>
        <v>45</v>
      </c>
      <c r="G10" s="9">
        <f t="shared" si="2"/>
        <v>73</v>
      </c>
      <c r="H10" s="10"/>
    </row>
    <row r="11" ht="22.5" customHeight="1" spans="1:8">
      <c r="A11" s="7">
        <v>9</v>
      </c>
      <c r="B11" s="8">
        <v>20240651</v>
      </c>
      <c r="C11" s="9">
        <v>70</v>
      </c>
      <c r="D11" s="9">
        <f t="shared" si="0"/>
        <v>28</v>
      </c>
      <c r="E11" s="9">
        <v>74.6</v>
      </c>
      <c r="F11" s="9">
        <f t="shared" si="1"/>
        <v>44.76</v>
      </c>
      <c r="G11" s="9">
        <f t="shared" si="2"/>
        <v>72.76</v>
      </c>
      <c r="H11" s="10"/>
    </row>
    <row r="12" ht="22.5" customHeight="1" spans="1:8">
      <c r="A12" s="7">
        <v>10</v>
      </c>
      <c r="B12" s="8">
        <v>20240899</v>
      </c>
      <c r="C12" s="9">
        <v>69</v>
      </c>
      <c r="D12" s="9">
        <f t="shared" si="0"/>
        <v>27.6</v>
      </c>
      <c r="E12" s="9">
        <v>73.8</v>
      </c>
      <c r="F12" s="9">
        <f t="shared" si="1"/>
        <v>44.28</v>
      </c>
      <c r="G12" s="9">
        <f t="shared" si="2"/>
        <v>71.88</v>
      </c>
      <c r="H12" s="10"/>
    </row>
  </sheetData>
  <sortState ref="A3:O14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市场监督辅助岗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朱有才</cp:lastModifiedBy>
  <dcterms:created xsi:type="dcterms:W3CDTF">2024-02-26T01:54:00Z</dcterms:created>
  <dcterms:modified xsi:type="dcterms:W3CDTF">2024-10-21T02:10:04Z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8DC224D4FDB14219AEEA792038F3D9DC_13</vt:lpwstr>
  </property>
  <property fmtid="{D5CDD505-2E9C-101B-9397-08002B2CF9AE}" pid="3" name="KSOProductBuildVer">
    <vt:lpwstr>2052-12.1.0.18608</vt:lpwstr>
  </property>
</Properties>
</file>