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拟聘用名单" sheetId="4" r:id="rId1"/>
  </sheets>
  <externalReferences>
    <externalReference r:id="rId2"/>
    <externalReference r:id="rId3"/>
  </externalReferences>
  <definedNames>
    <definedName name="_xlnm._FilterDatabase" localSheetId="0" hidden="1">拟聘用名单!$A$3:$O$62</definedName>
    <definedName name="Database" hidden="1">'[1]#REF!'!#REF!</definedName>
    <definedName name="Database" localSheetId="0" hidden="1">'[2]#REF!'!#REF!</definedName>
    <definedName name="_xlnm.Print_Titles" localSheetId="0">拟聘用名单!$3:$3</definedName>
  </definedNames>
  <calcPr calcId="144525"/>
</workbook>
</file>

<file path=xl/sharedStrings.xml><?xml version="1.0" encoding="utf-8"?>
<sst xmlns="http://schemas.openxmlformats.org/spreadsheetml/2006/main" count="502" uniqueCount="218">
  <si>
    <t>兴化市2024年下半年医疗卫生事业单位公开招聘卫生专业技术人员拟聘用人员名单</t>
  </si>
  <si>
    <t>序号</t>
  </si>
  <si>
    <t>姓名</t>
  </si>
  <si>
    <t>性别</t>
  </si>
  <si>
    <t>出生年月</t>
  </si>
  <si>
    <t>学历</t>
  </si>
  <si>
    <t>聘用单位名称</t>
  </si>
  <si>
    <t>岗位代码</t>
  </si>
  <si>
    <t>岗位名称</t>
  </si>
  <si>
    <t>毕业院校</t>
  </si>
  <si>
    <t>所学专业</t>
  </si>
  <si>
    <t>现工作单位</t>
  </si>
  <si>
    <t>笔试成绩</t>
  </si>
  <si>
    <t>面试成绩</t>
  </si>
  <si>
    <t>总成绩</t>
  </si>
  <si>
    <t>排名</t>
  </si>
  <si>
    <t>潘天宜</t>
  </si>
  <si>
    <t>女</t>
  </si>
  <si>
    <t>本科</t>
  </si>
  <si>
    <t>兴化市人民医院</t>
  </si>
  <si>
    <t>重症医学科</t>
  </si>
  <si>
    <t>南通大学</t>
  </si>
  <si>
    <t>临床医学</t>
  </si>
  <si>
    <t>成诚</t>
  </si>
  <si>
    <t>男</t>
  </si>
  <si>
    <t>2004.05</t>
  </si>
  <si>
    <t>大专</t>
  </si>
  <si>
    <t>兴化市昭阳街道城西社区卫生服务中心</t>
  </si>
  <si>
    <t>检验科</t>
  </si>
  <si>
    <t>江苏联合职业技术学院</t>
  </si>
  <si>
    <t>医学检验</t>
  </si>
  <si>
    <t>洪燕峤</t>
  </si>
  <si>
    <t>2002.12</t>
  </si>
  <si>
    <t>临床科室</t>
  </si>
  <si>
    <t>江苏卫生健康职业学院</t>
  </si>
  <si>
    <t>刘亮</t>
  </si>
  <si>
    <t>2002.04</t>
  </si>
  <si>
    <t>兴化市昭阳街道城北社区卫生服务中心</t>
  </si>
  <si>
    <t>预防保健科</t>
  </si>
  <si>
    <t>徐州医学院</t>
  </si>
  <si>
    <t>预防医学</t>
  </si>
  <si>
    <t>顾玉龙</t>
  </si>
  <si>
    <t>2002.11</t>
  </si>
  <si>
    <t>兴化市安丰镇中心卫生院</t>
  </si>
  <si>
    <t>病案室</t>
  </si>
  <si>
    <t>卫生信息管理(医院病案管理)　</t>
  </si>
  <si>
    <t>茆佩云</t>
  </si>
  <si>
    <t>2000.10</t>
  </si>
  <si>
    <t>江苏医药职业学院</t>
  </si>
  <si>
    <t>医学检验技术　</t>
  </si>
  <si>
    <t>盐城市盐都区学富镇中兴卫生院　</t>
  </si>
  <si>
    <t>陈舒昱</t>
  </si>
  <si>
    <t xml:space="preserve">本科 </t>
  </si>
  <si>
    <t>药房</t>
  </si>
  <si>
    <t>福建医科大学　</t>
  </si>
  <si>
    <t>临床药学　</t>
  </si>
  <si>
    <t>王广成</t>
  </si>
  <si>
    <t>2000.12</t>
  </si>
  <si>
    <t>影像科</t>
  </si>
  <si>
    <t>南京医科大学康达学院</t>
  </si>
  <si>
    <t>　医学影像技术</t>
  </si>
  <si>
    <t>苏尤彬</t>
  </si>
  <si>
    <t>2002.10</t>
  </si>
  <si>
    <t>肛肠科</t>
  </si>
  <si>
    <t>江苏医药职业学院　</t>
  </si>
  <si>
    <t>赵泽</t>
  </si>
  <si>
    <t>2000.11</t>
  </si>
  <si>
    <t>口腔科</t>
  </si>
  <si>
    <t>徐州医科大学</t>
  </si>
  <si>
    <t>口腔医学　</t>
  </si>
  <si>
    <t>石家炜</t>
  </si>
  <si>
    <t>2003.03</t>
  </si>
  <si>
    <t>村卫生室</t>
  </si>
  <si>
    <t>山东力明科技职业学院</t>
  </si>
  <si>
    <t>临床医学　</t>
  </si>
  <si>
    <t>朱亚龙</t>
  </si>
  <si>
    <t>2000.07</t>
  </si>
  <si>
    <t>兴化市戴窑中心卫生院</t>
  </si>
  <si>
    <t>石家庄医学高等专科学校</t>
  </si>
  <si>
    <t>焦晓颖</t>
  </si>
  <si>
    <t>2001.03</t>
  </si>
  <si>
    <t>苏州卫生职业技术学院</t>
  </si>
  <si>
    <t>钱露</t>
  </si>
  <si>
    <t>1999.04</t>
  </si>
  <si>
    <t>兴化市大邹中心卫生院</t>
  </si>
  <si>
    <t>药学</t>
  </si>
  <si>
    <t>兴化城南医院</t>
  </si>
  <si>
    <t>董婷婷</t>
  </si>
  <si>
    <t>1999.05</t>
  </si>
  <si>
    <t>兴化市大垛中心卫生院</t>
  </si>
  <si>
    <t>麻醉科</t>
  </si>
  <si>
    <t>江苏省卫生健康执业学院</t>
  </si>
  <si>
    <t>扬州市广陵区文峰街道社区卫生服务中心</t>
  </si>
  <si>
    <t>严煦</t>
  </si>
  <si>
    <t>1999.09</t>
  </si>
  <si>
    <t>南京医科大学</t>
  </si>
  <si>
    <t>仪征市月塘中心卫生院</t>
  </si>
  <si>
    <t>周婧</t>
  </si>
  <si>
    <t>2003.07</t>
  </si>
  <si>
    <t>兴化市周庄镇中心卫生院</t>
  </si>
  <si>
    <t>许建辉</t>
  </si>
  <si>
    <t>1999.08</t>
  </si>
  <si>
    <t>康复科</t>
  </si>
  <si>
    <t>康复治疗技术</t>
  </si>
  <si>
    <t>盐城市盐都区北龙港卫生院</t>
  </si>
  <si>
    <t>吴廷辉</t>
  </si>
  <si>
    <t>1999.03</t>
  </si>
  <si>
    <t>兴化市戴南镇中心卫生院</t>
  </si>
  <si>
    <t>扬州大学</t>
  </si>
  <si>
    <t>高邮市甘垛镇卫生院</t>
  </si>
  <si>
    <t>陈海鹏</t>
  </si>
  <si>
    <t>1999.12</t>
  </si>
  <si>
    <t>山西卫生健康职业学院</t>
  </si>
  <si>
    <t>朱静蕾</t>
  </si>
  <si>
    <t>2002.02</t>
  </si>
  <si>
    <t>兴化市戴南镇张郭卫生院</t>
  </si>
  <si>
    <t>扬州市江都区丁伙镇卫生院</t>
  </si>
  <si>
    <t>屈张骏</t>
  </si>
  <si>
    <t>如皋市城南街道社区卫生服务中心</t>
  </si>
  <si>
    <t>朱慧慧</t>
  </si>
  <si>
    <t>2002.06</t>
  </si>
  <si>
    <t>兴化市戴南镇唐刘卫生院</t>
  </si>
  <si>
    <t>兴化市陈堡镇卫生院</t>
  </si>
  <si>
    <t>陈 昊</t>
  </si>
  <si>
    <t>兴化市永丰镇卫生院</t>
  </si>
  <si>
    <t>口腔医学</t>
  </si>
  <si>
    <t>张紫璇</t>
  </si>
  <si>
    <t>2001.12</t>
  </si>
  <si>
    <t>江苏大学京江学院</t>
  </si>
  <si>
    <t>医学检验技术</t>
  </si>
  <si>
    <t>沈淑</t>
  </si>
  <si>
    <t>2002.03</t>
  </si>
  <si>
    <t>兴化市大营镇卫生院</t>
  </si>
  <si>
    <t>山东现代学院</t>
  </si>
  <si>
    <t>王蓓蓓</t>
  </si>
  <si>
    <t>1992.11</t>
  </si>
  <si>
    <t>兴化市新垛镇卫生院</t>
  </si>
  <si>
    <t>中国药科大学</t>
  </si>
  <si>
    <t>滨海县康达医院</t>
  </si>
  <si>
    <t>方高波</t>
  </si>
  <si>
    <t>兴化市钓鱼镇卫生院</t>
  </si>
  <si>
    <t>内科</t>
  </si>
  <si>
    <t>张珂</t>
  </si>
  <si>
    <t>2000.05</t>
  </si>
  <si>
    <t>兴化市千垛镇李健卫生院</t>
  </si>
  <si>
    <t>姚肖健</t>
  </si>
  <si>
    <t>扬州市职业大学</t>
  </si>
  <si>
    <t>戴倩男</t>
  </si>
  <si>
    <t>1998.05</t>
  </si>
  <si>
    <t>兴化市千垛镇西郊卫生院</t>
  </si>
  <si>
    <t>安徽医科大学</t>
  </si>
  <si>
    <t>丁加佳</t>
  </si>
  <si>
    <t>1999.11</t>
  </si>
  <si>
    <t>韦薇</t>
  </si>
  <si>
    <t>2000.01</t>
  </si>
  <si>
    <t>兴化市开发区社区卫生服务中心</t>
  </si>
  <si>
    <t>泰州市高港区许庄街道孔桥社区卫生服务中心</t>
  </si>
  <si>
    <t>沈  雨</t>
  </si>
  <si>
    <t>2002.05</t>
  </si>
  <si>
    <t>兴化市临城街道社区卫生服务中心</t>
  </si>
  <si>
    <t>江苏卫生健康职业学校</t>
  </si>
  <si>
    <t>江都区邵伯镇孙桥村卫生室</t>
  </si>
  <si>
    <t>张承东</t>
  </si>
  <si>
    <t>兴化市荻垛镇卫生院　</t>
  </si>
  <si>
    <t>苏州卫生职业技术学院　</t>
  </si>
  <si>
    <t>兴化市垛田街道社区卫生服务中心</t>
  </si>
  <si>
    <t>尹涵</t>
  </si>
  <si>
    <t>射阳县耦耕卫生院</t>
  </si>
  <si>
    <t>葛一</t>
  </si>
  <si>
    <t>兴化市陶庄镇卫生院</t>
  </si>
  <si>
    <t>孙勇进</t>
  </si>
  <si>
    <t>1991.03</t>
  </si>
  <si>
    <t>硕士</t>
  </si>
  <si>
    <t>常州大学</t>
  </si>
  <si>
    <t>张妍</t>
  </si>
  <si>
    <t>2001.04</t>
  </si>
  <si>
    <t>盐都区大纵湖镇滨湖卫生院</t>
  </si>
  <si>
    <t>祝旭</t>
  </si>
  <si>
    <t>赵娴莉</t>
  </si>
  <si>
    <t>2001.02</t>
  </si>
  <si>
    <t>麻醉学</t>
  </si>
  <si>
    <t>朱颖</t>
  </si>
  <si>
    <t>孙清漪</t>
  </si>
  <si>
    <t>兴化市沙沟中心卫生院</t>
  </si>
  <si>
    <t>高婷婷</t>
  </si>
  <si>
    <t>2001.05</t>
  </si>
  <si>
    <t>扬州大学　</t>
  </si>
  <si>
    <t>刘吴鹏</t>
  </si>
  <si>
    <t>李芳芳</t>
  </si>
  <si>
    <t>2003.02</t>
  </si>
  <si>
    <t>沈瑶</t>
  </si>
  <si>
    <t>2003.12</t>
  </si>
  <si>
    <t>万彤彤</t>
  </si>
  <si>
    <t>2003.04</t>
  </si>
  <si>
    <t>兴化市昌荣镇卫生院</t>
  </si>
  <si>
    <t>倪婷</t>
  </si>
  <si>
    <t>2003.10</t>
  </si>
  <si>
    <t>陆一洲</t>
  </si>
  <si>
    <t>2003.01</t>
  </si>
  <si>
    <t>兴化市林湖乡卫生院</t>
  </si>
  <si>
    <t>胥传滨</t>
  </si>
  <si>
    <t>裴雨婷</t>
  </si>
  <si>
    <t>2003.08</t>
  </si>
  <si>
    <t>王昱杰</t>
  </si>
  <si>
    <t>2003.05</t>
  </si>
  <si>
    <t>兴化市竹泓镇卫生院</t>
  </si>
  <si>
    <t>征雨</t>
  </si>
  <si>
    <t>2003.09</t>
  </si>
  <si>
    <t>葛正楷</t>
  </si>
  <si>
    <t>2004.01</t>
  </si>
  <si>
    <t>陈满</t>
  </si>
  <si>
    <t>2002.09</t>
  </si>
  <si>
    <t>许慧</t>
  </si>
  <si>
    <t>魏子欣</t>
  </si>
  <si>
    <t>2003.11</t>
  </si>
  <si>
    <t>兴化市沈伦中心卫生院</t>
  </si>
  <si>
    <t>王昕雨</t>
  </si>
  <si>
    <t>兴化市合陈镇卫生院</t>
  </si>
</sst>
</file>

<file path=xl/styles.xml><?xml version="1.0" encoding="utf-8"?>
<styleSheet xmlns="http://schemas.openxmlformats.org/spreadsheetml/2006/main">
  <numFmts count="6">
    <numFmt numFmtId="43" formatCode="_ * #,##0.00_ ;_ * \-#,##0.00_ ;_ * &quot;-&quot;??_ ;_ @_ "/>
    <numFmt numFmtId="41" formatCode="_ * #,##0_ ;_ * \-#,##0_ ;_ * &quot;-&quot;_ ;_ @_ "/>
    <numFmt numFmtId="176" formatCode="_ \¥* #,##0_ ;_ \¥* \-#,##0_ ;_ \¥* &quot;-&quot;_ ;_ @_ "/>
    <numFmt numFmtId="177" formatCode="_ \¥* #,##0.00_ ;_ \¥* \-#,##0.00_ ;_ \¥* &quot;-&quot;??_ ;_ @_ "/>
    <numFmt numFmtId="178" formatCode="0.00_);[Red]\(0.00\)"/>
    <numFmt numFmtId="179" formatCode="0.00_ "/>
  </numFmts>
  <fonts count="27">
    <font>
      <sz val="11"/>
      <color rgb="FF000000"/>
      <name val="宋体"/>
      <charset val="134"/>
    </font>
    <font>
      <sz val="11"/>
      <color rgb="FF000000"/>
      <name val="Calibri"/>
      <charset val="134"/>
    </font>
    <font>
      <sz val="20"/>
      <color rgb="FF000000"/>
      <name val="方正小标宋_GBK"/>
      <charset val="134"/>
    </font>
    <font>
      <b/>
      <sz val="10"/>
      <color rgb="FF000000"/>
      <name val="宋体"/>
      <charset val="134"/>
    </font>
    <font>
      <sz val="10"/>
      <color rgb="FF000000"/>
      <name val="宋体"/>
      <charset val="134"/>
    </font>
    <font>
      <sz val="10"/>
      <name val="宋体"/>
      <charset val="134"/>
    </font>
    <font>
      <sz val="10"/>
      <color theme="1"/>
      <name val="宋体"/>
      <charset val="134"/>
    </font>
    <font>
      <b/>
      <sz val="11"/>
      <color rgb="FF44546A"/>
      <name val="宋体"/>
      <charset val="134"/>
    </font>
    <font>
      <sz val="11"/>
      <color rgb="FF000000"/>
      <name val="宋体"/>
      <charset val="0"/>
    </font>
    <font>
      <sz val="11"/>
      <color rgb="FFFFFFFF"/>
      <name val="宋体"/>
      <charset val="0"/>
    </font>
    <font>
      <b/>
      <sz val="15"/>
      <color rgb="FF44546A"/>
      <name val="宋体"/>
      <charset val="134"/>
    </font>
    <font>
      <sz val="12"/>
      <name val="宋体"/>
      <charset val="134"/>
    </font>
    <font>
      <u/>
      <sz val="11"/>
      <color rgb="FF0000FF"/>
      <name val="宋体"/>
      <charset val="134"/>
    </font>
    <font>
      <sz val="11"/>
      <color rgb="FF9C0006"/>
      <name val="宋体"/>
      <charset val="0"/>
    </font>
    <font>
      <sz val="11"/>
      <color rgb="FF3F3F76"/>
      <name val="宋体"/>
      <charset val="0"/>
    </font>
    <font>
      <sz val="11"/>
      <color rgb="FFFA7D00"/>
      <name val="宋体"/>
      <charset val="0"/>
    </font>
    <font>
      <b/>
      <sz val="11"/>
      <color rgb="FF3F3F3F"/>
      <name val="宋体"/>
      <charset val="0"/>
    </font>
    <font>
      <sz val="11"/>
      <color rgb="FF9C6500"/>
      <name val="宋体"/>
      <charset val="0"/>
    </font>
    <font>
      <sz val="11"/>
      <color rgb="FF006100"/>
      <name val="宋体"/>
      <charset val="0"/>
    </font>
    <font>
      <b/>
      <sz val="11"/>
      <color rgb="FFFFFFFF"/>
      <name val="宋体"/>
      <charset val="0"/>
    </font>
    <font>
      <i/>
      <sz val="11"/>
      <color rgb="FF7F7F7F"/>
      <name val="宋体"/>
      <charset val="0"/>
    </font>
    <font>
      <u/>
      <sz val="11"/>
      <color rgb="FF800080"/>
      <name val="宋体"/>
      <charset val="134"/>
    </font>
    <font>
      <b/>
      <sz val="11"/>
      <color rgb="FFFA7D00"/>
      <name val="宋体"/>
      <charset val="0"/>
    </font>
    <font>
      <sz val="11"/>
      <color rgb="FFFF0000"/>
      <name val="宋体"/>
      <charset val="0"/>
    </font>
    <font>
      <b/>
      <sz val="18"/>
      <color rgb="FF44546A"/>
      <name val="宋体"/>
      <charset val="134"/>
    </font>
    <font>
      <b/>
      <sz val="13"/>
      <color rgb="FF44546A"/>
      <name val="宋体"/>
      <charset val="134"/>
    </font>
    <font>
      <b/>
      <sz val="11"/>
      <color rgb="FF000000"/>
      <name val="宋体"/>
      <charset val="0"/>
    </font>
  </fonts>
  <fills count="32">
    <fill>
      <patternFill patternType="none"/>
    </fill>
    <fill>
      <patternFill patternType="gray125"/>
    </fill>
    <fill>
      <patternFill patternType="solid">
        <fgColor rgb="FFF8CBAD"/>
        <bgColor indexed="64"/>
      </patternFill>
    </fill>
    <fill>
      <patternFill patternType="solid">
        <fgColor rgb="FF9BC2E6"/>
        <bgColor indexed="64"/>
      </patternFill>
    </fill>
    <fill>
      <patternFill patternType="solid">
        <fgColor rgb="FFFFFFCC"/>
        <bgColor indexed="64"/>
      </patternFill>
    </fill>
    <fill>
      <patternFill patternType="solid">
        <fgColor rgb="FFFFC7CE"/>
        <bgColor indexed="64"/>
      </patternFill>
    </fill>
    <fill>
      <patternFill patternType="solid">
        <fgColor rgb="FFFFCC99"/>
        <bgColor indexed="64"/>
      </patternFill>
    </fill>
    <fill>
      <patternFill patternType="solid">
        <fgColor rgb="FFF2F2F2"/>
        <bgColor indexed="64"/>
      </patternFill>
    </fill>
    <fill>
      <patternFill patternType="solid">
        <fgColor rgb="FFDBDBDB"/>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FD966"/>
        <bgColor indexed="64"/>
      </patternFill>
    </fill>
    <fill>
      <patternFill patternType="solid">
        <fgColor rgb="FFEDEDED"/>
        <bgColor indexed="64"/>
      </patternFill>
    </fill>
    <fill>
      <patternFill patternType="solid">
        <fgColor rgb="FFC6E0B4"/>
        <bgColor indexed="64"/>
      </patternFill>
    </fill>
    <fill>
      <patternFill patternType="solid">
        <fgColor rgb="FFD9E1F2"/>
        <bgColor indexed="64"/>
      </patternFill>
    </fill>
    <fill>
      <patternFill patternType="solid">
        <fgColor rgb="FFC9C9C9"/>
        <bgColor indexed="64"/>
      </patternFill>
    </fill>
    <fill>
      <patternFill patternType="solid">
        <fgColor rgb="FFDDEBF7"/>
        <bgColor indexed="64"/>
      </patternFill>
    </fill>
    <fill>
      <patternFill patternType="solid">
        <fgColor rgb="FF5B9BD5"/>
        <bgColor indexed="64"/>
      </patternFill>
    </fill>
    <fill>
      <patternFill patternType="solid">
        <fgColor rgb="FFF4B084"/>
        <bgColor indexed="64"/>
      </patternFill>
    </fill>
    <fill>
      <patternFill patternType="solid">
        <fgColor rgb="FFFFC000"/>
        <bgColor indexed="64"/>
      </patternFill>
    </fill>
    <fill>
      <patternFill patternType="solid">
        <fgColor rgb="FF70AD47"/>
        <bgColor indexed="64"/>
      </patternFill>
    </fill>
    <fill>
      <patternFill patternType="solid">
        <fgColor rgb="FFFFE699"/>
        <bgColor indexed="64"/>
      </patternFill>
    </fill>
    <fill>
      <patternFill patternType="solid">
        <fgColor rgb="FFFCE4D6"/>
        <bgColor indexed="64"/>
      </patternFill>
    </fill>
    <fill>
      <patternFill patternType="solid">
        <fgColor rgb="FFBDD7EE"/>
        <bgColor indexed="64"/>
      </patternFill>
    </fill>
    <fill>
      <patternFill patternType="solid">
        <fgColor rgb="FFE2EFDA"/>
        <bgColor indexed="64"/>
      </patternFill>
    </fill>
    <fill>
      <patternFill patternType="solid">
        <fgColor rgb="FF4472C4"/>
        <bgColor indexed="64"/>
      </patternFill>
    </fill>
    <fill>
      <patternFill patternType="solid">
        <fgColor rgb="FFED7D31"/>
        <bgColor indexed="64"/>
      </patternFill>
    </fill>
    <fill>
      <patternFill patternType="solid">
        <fgColor rgb="FFFFF2CC"/>
        <bgColor indexed="64"/>
      </patternFill>
    </fill>
    <fill>
      <patternFill patternType="solid">
        <fgColor rgb="FF8EA9DB"/>
        <bgColor indexed="64"/>
      </patternFill>
    </fill>
    <fill>
      <patternFill patternType="solid">
        <fgColor rgb="FFB4C6E7"/>
        <bgColor indexed="64"/>
      </patternFill>
    </fill>
    <fill>
      <patternFill patternType="solid">
        <fgColor rgb="FFA9D08E"/>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rgb="FF5B9BD5"/>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rgb="FFACCCEA"/>
      </bottom>
      <diagonal/>
    </border>
    <border>
      <left style="double">
        <color rgb="FF3F3F3F"/>
      </left>
      <right style="double">
        <color rgb="FF3F3F3F"/>
      </right>
      <top style="double">
        <color rgb="FF3F3F3F"/>
      </top>
      <bottom style="double">
        <color rgb="FF3F3F3F"/>
      </bottom>
      <diagonal/>
    </border>
    <border>
      <left/>
      <right/>
      <top style="thin">
        <color rgb="FF5B9BD5"/>
      </top>
      <bottom style="double">
        <color rgb="FF5B9BD5"/>
      </bottom>
      <diagonal/>
    </border>
  </borders>
  <cellStyleXfs count="60">
    <xf numFmtId="0" fontId="0" fillId="0" borderId="0" applyFill="0">
      <alignment vertical="center"/>
    </xf>
    <xf numFmtId="176" fontId="0" fillId="0" borderId="0" applyFont="0" applyFill="0" applyBorder="0" applyAlignment="0" applyProtection="0">
      <alignment vertical="center"/>
    </xf>
    <xf numFmtId="0" fontId="8" fillId="13" borderId="0" applyNumberFormat="0" applyBorder="0" applyAlignment="0" applyProtection="0">
      <alignment vertical="center"/>
    </xf>
    <xf numFmtId="0" fontId="14" fillId="6" borderId="4" applyNumberFormat="0" applyAlignment="0" applyProtection="0">
      <alignment vertical="center"/>
    </xf>
    <xf numFmtId="177" fontId="0" fillId="0" borderId="0" applyFont="0" applyFill="0" applyBorder="0" applyAlignment="0" applyProtection="0">
      <alignment vertical="center"/>
    </xf>
    <xf numFmtId="0" fontId="11" fillId="0" borderId="0" applyFill="0"/>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9" fillId="1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11" fillId="0" borderId="0" applyFill="0"/>
    <xf numFmtId="0" fontId="0" fillId="4" borderId="3" applyNumberFormat="0" applyFont="0" applyAlignment="0" applyProtection="0">
      <alignment vertical="center"/>
    </xf>
    <xf numFmtId="0" fontId="9" fillId="19" borderId="0" applyNumberFormat="0" applyBorder="0" applyAlignment="0" applyProtection="0">
      <alignment vertical="center"/>
    </xf>
    <xf numFmtId="0" fontId="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2" applyNumberFormat="0" applyFill="0" applyAlignment="0" applyProtection="0">
      <alignment vertical="center"/>
    </xf>
    <xf numFmtId="0" fontId="25" fillId="0" borderId="2" applyNumberFormat="0" applyFill="0" applyAlignment="0" applyProtection="0">
      <alignment vertical="center"/>
    </xf>
    <xf numFmtId="0" fontId="9" fillId="3" borderId="0" applyNumberFormat="0" applyBorder="0" applyAlignment="0" applyProtection="0">
      <alignment vertical="center"/>
    </xf>
    <xf numFmtId="0" fontId="7" fillId="0" borderId="7" applyNumberFormat="0" applyFill="0" applyAlignment="0" applyProtection="0">
      <alignment vertical="center"/>
    </xf>
    <xf numFmtId="0" fontId="9" fillId="12" borderId="0" applyNumberFormat="0" applyBorder="0" applyAlignment="0" applyProtection="0">
      <alignment vertical="center"/>
    </xf>
    <xf numFmtId="0" fontId="16" fillId="7" borderId="6" applyNumberFormat="0" applyAlignment="0" applyProtection="0">
      <alignment vertical="center"/>
    </xf>
    <xf numFmtId="0" fontId="11" fillId="0" borderId="0"/>
    <xf numFmtId="0" fontId="22" fillId="7" borderId="4" applyNumberFormat="0" applyAlignment="0" applyProtection="0">
      <alignment vertical="center"/>
    </xf>
    <xf numFmtId="0" fontId="19" fillId="11" borderId="8" applyNumberFormat="0" applyAlignment="0" applyProtection="0">
      <alignment vertical="center"/>
    </xf>
    <xf numFmtId="0" fontId="8" fillId="25" borderId="0" applyNumberFormat="0" applyBorder="0" applyAlignment="0" applyProtection="0">
      <alignment vertical="center"/>
    </xf>
    <xf numFmtId="0" fontId="9" fillId="27" borderId="0" applyNumberFormat="0" applyBorder="0" applyAlignment="0" applyProtection="0">
      <alignment vertical="center"/>
    </xf>
    <xf numFmtId="0" fontId="15" fillId="0" borderId="5" applyNumberFormat="0" applyFill="0" applyAlignment="0" applyProtection="0">
      <alignment vertical="center"/>
    </xf>
    <xf numFmtId="0" fontId="26" fillId="0" borderId="9" applyNumberFormat="0" applyFill="0" applyAlignment="0" applyProtection="0">
      <alignment vertical="center"/>
    </xf>
    <xf numFmtId="0" fontId="18" fillId="10" borderId="0" applyNumberFormat="0" applyBorder="0" applyAlignment="0" applyProtection="0">
      <alignment vertical="center"/>
    </xf>
    <xf numFmtId="0" fontId="17" fillId="9" borderId="0" applyNumberFormat="0" applyBorder="0" applyAlignment="0" applyProtection="0">
      <alignment vertical="center"/>
    </xf>
    <xf numFmtId="0" fontId="8" fillId="15" borderId="0" applyNumberFormat="0" applyBorder="0" applyAlignment="0" applyProtection="0">
      <alignment vertical="center"/>
    </xf>
    <xf numFmtId="0" fontId="9" fillId="18" borderId="0" applyNumberFormat="0" applyBorder="0" applyAlignment="0" applyProtection="0">
      <alignment vertical="center"/>
    </xf>
    <xf numFmtId="0" fontId="8" fillId="17" borderId="0" applyNumberFormat="0" applyBorder="0" applyAlignment="0" applyProtection="0">
      <alignment vertical="center"/>
    </xf>
    <xf numFmtId="0" fontId="8" fillId="24" borderId="0" applyNumberFormat="0" applyBorder="0" applyAlignment="0" applyProtection="0">
      <alignment vertical="center"/>
    </xf>
    <xf numFmtId="0" fontId="8" fillId="23" borderId="0" applyNumberFormat="0" applyBorder="0" applyAlignment="0" applyProtection="0">
      <alignment vertical="center"/>
    </xf>
    <xf numFmtId="0" fontId="8" fillId="2" borderId="0" applyNumberFormat="0" applyBorder="0" applyAlignment="0" applyProtection="0">
      <alignment vertical="center"/>
    </xf>
    <xf numFmtId="0" fontId="9" fillId="11" borderId="0" applyNumberFormat="0" applyBorder="0" applyAlignment="0" applyProtection="0">
      <alignment vertical="center"/>
    </xf>
    <xf numFmtId="0" fontId="9" fillId="20" borderId="0" applyNumberFormat="0" applyBorder="0" applyAlignment="0" applyProtection="0">
      <alignment vertical="center"/>
    </xf>
    <xf numFmtId="0" fontId="8" fillId="28" borderId="0" applyNumberFormat="0" applyBorder="0" applyAlignment="0" applyProtection="0">
      <alignment vertical="center"/>
    </xf>
    <xf numFmtId="0" fontId="8" fillId="22" borderId="0" applyNumberFormat="0" applyBorder="0" applyAlignment="0" applyProtection="0">
      <alignment vertical="center"/>
    </xf>
    <xf numFmtId="0" fontId="9" fillId="26" borderId="0" applyNumberFormat="0" applyBorder="0" applyAlignment="0" applyProtection="0">
      <alignment vertical="center"/>
    </xf>
    <xf numFmtId="0" fontId="8" fillId="30" borderId="0" applyNumberFormat="0" applyBorder="0" applyAlignment="0" applyProtection="0">
      <alignment vertical="center"/>
    </xf>
    <xf numFmtId="0" fontId="9" fillId="29" borderId="0" applyNumberFormat="0" applyBorder="0" applyAlignment="0" applyProtection="0">
      <alignment vertical="center"/>
    </xf>
    <xf numFmtId="0" fontId="9" fillId="21" borderId="0" applyNumberFormat="0" applyBorder="0" applyAlignment="0" applyProtection="0">
      <alignment vertical="center"/>
    </xf>
    <xf numFmtId="0" fontId="11" fillId="0" borderId="0" applyFill="0"/>
    <xf numFmtId="0" fontId="0" fillId="0" borderId="0" applyFill="0">
      <alignment vertical="center"/>
    </xf>
    <xf numFmtId="0" fontId="8" fillId="14" borderId="0" applyNumberFormat="0" applyBorder="0" applyAlignment="0" applyProtection="0">
      <alignment vertical="center"/>
    </xf>
    <xf numFmtId="0" fontId="11" fillId="0" borderId="0" applyFill="0"/>
    <xf numFmtId="0" fontId="9" fillId="31" borderId="0" applyNumberFormat="0" applyBorder="0" applyAlignment="0" applyProtection="0">
      <alignment vertical="center"/>
    </xf>
    <xf numFmtId="0" fontId="11" fillId="0" borderId="0" applyFill="0"/>
    <xf numFmtId="0" fontId="0" fillId="0" borderId="0" applyFill="0">
      <alignment vertical="center"/>
    </xf>
    <xf numFmtId="0" fontId="11" fillId="0" borderId="0" applyFill="0"/>
    <xf numFmtId="0" fontId="11" fillId="0" borderId="0" applyFill="0"/>
    <xf numFmtId="0" fontId="0" fillId="0" borderId="0" applyFill="0">
      <alignment vertical="center"/>
    </xf>
  </cellStyleXfs>
  <cellXfs count="26">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shrinkToFit="1"/>
    </xf>
    <xf numFmtId="0" fontId="5" fillId="0" borderId="1" xfId="27"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49" fontId="5" fillId="0" borderId="1" xfId="56"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56"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59" applyNumberFormat="1" applyFont="1" applyFill="1" applyBorder="1" applyAlignment="1">
      <alignment horizontal="center" vertical="center" wrapText="1"/>
    </xf>
    <xf numFmtId="0" fontId="4" fillId="0" borderId="0" xfId="0" applyFont="1" applyFill="1" applyAlignment="1">
      <alignment horizontal="center" vertical="center" wrapText="1"/>
    </xf>
    <xf numFmtId="178"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cellXfs>
  <cellStyles count="60">
    <cellStyle name="常规" xfId="0" builtinId="0"/>
    <cellStyle name="货币[0]" xfId="1" builtinId="7"/>
    <cellStyle name="20% - 强调文字颜色 3" xfId="2" builtinId="38"/>
    <cellStyle name="输入" xfId="3" builtinId="20"/>
    <cellStyle name="货币" xfId="4" builtinId="4"/>
    <cellStyle name="常规 10 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常规 5 3" xfId="27"/>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常规 10" xfId="50"/>
    <cellStyle name="常规 2 3" xfId="51"/>
    <cellStyle name="40% - 强调文字颜色 6" xfId="52" builtinId="51"/>
    <cellStyle name="常规 10 2" xfId="53"/>
    <cellStyle name="60% - 强调文字颜色 6" xfId="54" builtinId="52"/>
    <cellStyle name="常规_卫生系统工资软件使用单位情况表" xfId="55"/>
    <cellStyle name="常规 4" xfId="56"/>
    <cellStyle name="常规 5" xfId="57"/>
    <cellStyle name="常规_Sheet1" xfId="58"/>
    <cellStyle name="常规 2" xfId="59"/>
  </cellStyles>
  <dxfs count="1">
    <dxf>
      <font>
        <color rgb="FF9C0006"/>
      </font>
      <fill>
        <patternFill patternType="solid">
          <bgColor rgb="FFFFC7CE"/>
        </patternFill>
      </fill>
    </dxf>
  </dxfs>
  <tableStyles count="0" defaultTableStyle="TableStyleMedium2" defaultPivotStyle="PivotStyleLight16"/>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ASUS\Desktop\&#39640;&#23618;&#27425;\&#20852;&#21270;&#24066;2023&#24180;&#21307;&#30103;&#21355;&#29983;&#20107;&#19994;&#21333;&#20301;&#20844;&#24320;&#25307;&#32856;&#39640;&#23618;&#27425;&#20154;&#25165;&#23703;&#20301;&#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ASUS\Desktop\2023&#30465;&#22522;&#23618;&#21355;&#25216;&#31508;&#35797;&#26448;&#26009;0709\&#20852;&#21270;&#24066;2023&#24180;&#21307;&#30103;&#21355;&#29983;&#20107;&#19994;&#21333;&#20301;&#20844;&#24320;&#25307;&#32856;&#21355;&#29983;&#19987;&#19994;&#25216;&#26415;&#20154;&#21592;&#23703;&#2030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F!"/>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62"/>
  <sheetViews>
    <sheetView tabSelected="1" topLeftCell="A45" workbookViewId="0">
      <selection activeCell="A62" sqref="$A4:$XFD62"/>
    </sheetView>
  </sheetViews>
  <sheetFormatPr defaultColWidth="7.875" defaultRowHeight="15"/>
  <cols>
    <col min="1" max="1" width="4.375" style="1" customWidth="1"/>
    <col min="2" max="2" width="7.375" style="1" customWidth="1"/>
    <col min="3" max="3" width="4.25" style="1" customWidth="1"/>
    <col min="4" max="4" width="7.875" style="1" customWidth="1"/>
    <col min="5" max="5" width="4.75" style="1" customWidth="1"/>
    <col min="6" max="6" width="22.625" style="2" customWidth="1"/>
    <col min="7" max="7" width="4.75" style="2" customWidth="1"/>
    <col min="8" max="8" width="8.875" style="1" customWidth="1"/>
    <col min="9" max="9" width="19.25" style="2" customWidth="1"/>
    <col min="10" max="10" width="14.5" style="2" customWidth="1"/>
    <col min="11" max="11" width="17.625" style="2" customWidth="1"/>
    <col min="12" max="12" width="6.5" style="1" customWidth="1"/>
    <col min="13" max="13" width="6.875" style="1" customWidth="1"/>
    <col min="14" max="14" width="6.25" style="1" customWidth="1"/>
    <col min="15" max="15" width="4.375" style="1" customWidth="1"/>
    <col min="16" max="16384" width="7.875" style="1"/>
  </cols>
  <sheetData>
    <row r="1" ht="31" customHeight="1" spans="1:15">
      <c r="A1" s="3" t="s">
        <v>0</v>
      </c>
      <c r="B1" s="3"/>
      <c r="C1" s="3"/>
      <c r="D1" s="3"/>
      <c r="E1" s="3"/>
      <c r="F1" s="3"/>
      <c r="G1" s="4"/>
      <c r="H1" s="3"/>
      <c r="I1" s="4"/>
      <c r="J1" s="4"/>
      <c r="K1" s="4"/>
      <c r="L1" s="3"/>
      <c r="M1" s="3"/>
      <c r="N1" s="3"/>
      <c r="O1" s="3"/>
    </row>
    <row r="2" ht="12" customHeight="1"/>
    <row r="3" s="1" customFormat="1" ht="33" customHeight="1" spans="1:15">
      <c r="A3" s="5" t="s">
        <v>1</v>
      </c>
      <c r="B3" s="5" t="s">
        <v>2</v>
      </c>
      <c r="C3" s="5" t="s">
        <v>3</v>
      </c>
      <c r="D3" s="5" t="s">
        <v>4</v>
      </c>
      <c r="E3" s="5" t="s">
        <v>5</v>
      </c>
      <c r="F3" s="6" t="s">
        <v>6</v>
      </c>
      <c r="G3" s="6" t="s">
        <v>7</v>
      </c>
      <c r="H3" s="5" t="s">
        <v>8</v>
      </c>
      <c r="I3" s="6" t="s">
        <v>9</v>
      </c>
      <c r="J3" s="6" t="s">
        <v>10</v>
      </c>
      <c r="K3" s="6" t="s">
        <v>11</v>
      </c>
      <c r="L3" s="6" t="s">
        <v>12</v>
      </c>
      <c r="M3" s="6" t="s">
        <v>13</v>
      </c>
      <c r="N3" s="6" t="s">
        <v>14</v>
      </c>
      <c r="O3" s="6" t="s">
        <v>15</v>
      </c>
    </row>
    <row r="4" s="1" customFormat="1" ht="30" customHeight="1" spans="1:15">
      <c r="A4" s="7">
        <v>1</v>
      </c>
      <c r="B4" s="8" t="s">
        <v>16</v>
      </c>
      <c r="C4" s="9" t="s">
        <v>17</v>
      </c>
      <c r="D4" s="10">
        <v>2001.11</v>
      </c>
      <c r="E4" s="11" t="s">
        <v>18</v>
      </c>
      <c r="F4" s="11" t="s">
        <v>19</v>
      </c>
      <c r="G4" s="12">
        <v>202</v>
      </c>
      <c r="H4" s="12" t="s">
        <v>20</v>
      </c>
      <c r="I4" s="9" t="s">
        <v>21</v>
      </c>
      <c r="J4" s="9" t="s">
        <v>22</v>
      </c>
      <c r="K4" s="21"/>
      <c r="L4" s="22">
        <v>75.8</v>
      </c>
      <c r="M4" s="22">
        <v>75.7</v>
      </c>
      <c r="N4" s="7">
        <f t="shared" ref="N4:N62" si="0">(L4+M4)/2</f>
        <v>75.75</v>
      </c>
      <c r="O4" s="9">
        <v>1</v>
      </c>
    </row>
    <row r="5" ht="30" customHeight="1" spans="1:15">
      <c r="A5" s="7">
        <v>2</v>
      </c>
      <c r="B5" s="13" t="s">
        <v>23</v>
      </c>
      <c r="C5" s="13" t="s">
        <v>24</v>
      </c>
      <c r="D5" s="13" t="s">
        <v>25</v>
      </c>
      <c r="E5" s="13" t="s">
        <v>26</v>
      </c>
      <c r="F5" s="13" t="s">
        <v>27</v>
      </c>
      <c r="G5" s="14">
        <v>208</v>
      </c>
      <c r="H5" s="13" t="s">
        <v>28</v>
      </c>
      <c r="I5" s="13" t="s">
        <v>29</v>
      </c>
      <c r="J5" s="13" t="s">
        <v>30</v>
      </c>
      <c r="K5" s="13"/>
      <c r="L5" s="14">
        <v>72.4</v>
      </c>
      <c r="M5" s="14">
        <v>75</v>
      </c>
      <c r="N5" s="7">
        <f t="shared" si="0"/>
        <v>73.7</v>
      </c>
      <c r="O5" s="10">
        <v>1</v>
      </c>
    </row>
    <row r="6" ht="30" customHeight="1" spans="1:15">
      <c r="A6" s="7">
        <v>3</v>
      </c>
      <c r="B6" s="13" t="s">
        <v>31</v>
      </c>
      <c r="C6" s="13" t="s">
        <v>17</v>
      </c>
      <c r="D6" s="13" t="s">
        <v>32</v>
      </c>
      <c r="E6" s="13" t="s">
        <v>26</v>
      </c>
      <c r="F6" s="13" t="s">
        <v>27</v>
      </c>
      <c r="G6" s="14">
        <v>209</v>
      </c>
      <c r="H6" s="13" t="s">
        <v>33</v>
      </c>
      <c r="I6" s="13" t="s">
        <v>34</v>
      </c>
      <c r="J6" s="13" t="s">
        <v>22</v>
      </c>
      <c r="K6" s="13"/>
      <c r="L6" s="14">
        <v>62</v>
      </c>
      <c r="M6" s="14">
        <v>70</v>
      </c>
      <c r="N6" s="7">
        <f t="shared" si="0"/>
        <v>66</v>
      </c>
      <c r="O6" s="10">
        <v>1</v>
      </c>
    </row>
    <row r="7" ht="30" customHeight="1" spans="1:15">
      <c r="A7" s="7">
        <v>4</v>
      </c>
      <c r="B7" s="15" t="s">
        <v>35</v>
      </c>
      <c r="C7" s="13" t="s">
        <v>24</v>
      </c>
      <c r="D7" s="13" t="s">
        <v>36</v>
      </c>
      <c r="E7" s="13" t="s">
        <v>18</v>
      </c>
      <c r="F7" s="13" t="s">
        <v>37</v>
      </c>
      <c r="G7" s="14">
        <v>210</v>
      </c>
      <c r="H7" s="16" t="s">
        <v>38</v>
      </c>
      <c r="I7" s="13" t="s">
        <v>39</v>
      </c>
      <c r="J7" s="13" t="s">
        <v>40</v>
      </c>
      <c r="K7" s="13"/>
      <c r="L7" s="14">
        <v>75.7</v>
      </c>
      <c r="M7" s="14">
        <v>69.4</v>
      </c>
      <c r="N7" s="7">
        <f t="shared" si="0"/>
        <v>72.55</v>
      </c>
      <c r="O7" s="10">
        <v>1</v>
      </c>
    </row>
    <row r="8" ht="30" customHeight="1" spans="1:15">
      <c r="A8" s="7">
        <v>5</v>
      </c>
      <c r="B8" s="16" t="s">
        <v>41</v>
      </c>
      <c r="C8" s="13" t="s">
        <v>24</v>
      </c>
      <c r="D8" s="13" t="s">
        <v>42</v>
      </c>
      <c r="E8" s="13" t="s">
        <v>26</v>
      </c>
      <c r="F8" s="13" t="s">
        <v>43</v>
      </c>
      <c r="G8" s="14">
        <v>212</v>
      </c>
      <c r="H8" s="13" t="s">
        <v>44</v>
      </c>
      <c r="I8" s="13" t="s">
        <v>34</v>
      </c>
      <c r="J8" s="13" t="s">
        <v>45</v>
      </c>
      <c r="K8" s="13"/>
      <c r="L8" s="14">
        <v>75.1</v>
      </c>
      <c r="M8" s="14">
        <v>66.8</v>
      </c>
      <c r="N8" s="7">
        <f t="shared" si="0"/>
        <v>70.95</v>
      </c>
      <c r="O8" s="10">
        <v>1</v>
      </c>
    </row>
    <row r="9" ht="30" customHeight="1" spans="1:15">
      <c r="A9" s="7">
        <v>6</v>
      </c>
      <c r="B9" s="16" t="s">
        <v>46</v>
      </c>
      <c r="C9" s="13" t="s">
        <v>17</v>
      </c>
      <c r="D9" s="13" t="s">
        <v>47</v>
      </c>
      <c r="E9" s="13" t="s">
        <v>26</v>
      </c>
      <c r="F9" s="13" t="s">
        <v>43</v>
      </c>
      <c r="G9" s="14">
        <v>216</v>
      </c>
      <c r="H9" s="13" t="s">
        <v>28</v>
      </c>
      <c r="I9" s="13" t="s">
        <v>48</v>
      </c>
      <c r="J9" s="13" t="s">
        <v>49</v>
      </c>
      <c r="K9" s="13" t="s">
        <v>50</v>
      </c>
      <c r="L9" s="14">
        <v>64.3</v>
      </c>
      <c r="M9" s="14">
        <v>76.2</v>
      </c>
      <c r="N9" s="7">
        <f t="shared" si="0"/>
        <v>70.25</v>
      </c>
      <c r="O9" s="10">
        <v>1</v>
      </c>
    </row>
    <row r="10" ht="30" customHeight="1" spans="1:15">
      <c r="A10" s="7">
        <v>7</v>
      </c>
      <c r="B10" s="16" t="s">
        <v>51</v>
      </c>
      <c r="C10" s="13" t="s">
        <v>24</v>
      </c>
      <c r="D10" s="13" t="s">
        <v>47</v>
      </c>
      <c r="E10" s="13" t="s">
        <v>52</v>
      </c>
      <c r="F10" s="13" t="s">
        <v>43</v>
      </c>
      <c r="G10" s="14">
        <v>217</v>
      </c>
      <c r="H10" s="13" t="s">
        <v>53</v>
      </c>
      <c r="I10" s="13" t="s">
        <v>54</v>
      </c>
      <c r="J10" s="13" t="s">
        <v>55</v>
      </c>
      <c r="K10" s="13"/>
      <c r="L10" s="14">
        <v>64.6</v>
      </c>
      <c r="M10" s="14">
        <v>75.2</v>
      </c>
      <c r="N10" s="7">
        <f t="shared" si="0"/>
        <v>69.9</v>
      </c>
      <c r="O10" s="10">
        <v>2</v>
      </c>
    </row>
    <row r="11" ht="30" customHeight="1" spans="1:15">
      <c r="A11" s="7">
        <v>8</v>
      </c>
      <c r="B11" s="16" t="s">
        <v>56</v>
      </c>
      <c r="C11" s="13" t="s">
        <v>24</v>
      </c>
      <c r="D11" s="13" t="s">
        <v>57</v>
      </c>
      <c r="E11" s="13" t="s">
        <v>52</v>
      </c>
      <c r="F11" s="13" t="s">
        <v>43</v>
      </c>
      <c r="G11" s="14">
        <v>218</v>
      </c>
      <c r="H11" s="13" t="s">
        <v>58</v>
      </c>
      <c r="I11" s="13" t="s">
        <v>59</v>
      </c>
      <c r="J11" s="13" t="s">
        <v>60</v>
      </c>
      <c r="K11" s="13"/>
      <c r="L11" s="14">
        <v>74.2</v>
      </c>
      <c r="M11" s="14">
        <v>71.4</v>
      </c>
      <c r="N11" s="7">
        <f t="shared" si="0"/>
        <v>72.8</v>
      </c>
      <c r="O11" s="10">
        <v>1</v>
      </c>
    </row>
    <row r="12" ht="30" customHeight="1" spans="1:15">
      <c r="A12" s="7">
        <v>9</v>
      </c>
      <c r="B12" s="16" t="s">
        <v>61</v>
      </c>
      <c r="C12" s="13" t="s">
        <v>24</v>
      </c>
      <c r="D12" s="13" t="s">
        <v>62</v>
      </c>
      <c r="E12" s="13" t="s">
        <v>26</v>
      </c>
      <c r="F12" s="13" t="s">
        <v>43</v>
      </c>
      <c r="G12" s="14">
        <v>219</v>
      </c>
      <c r="H12" s="13" t="s">
        <v>63</v>
      </c>
      <c r="I12" s="13" t="s">
        <v>64</v>
      </c>
      <c r="J12" s="13" t="s">
        <v>22</v>
      </c>
      <c r="K12" s="13"/>
      <c r="L12" s="14">
        <v>62.4</v>
      </c>
      <c r="M12" s="14">
        <v>71.8</v>
      </c>
      <c r="N12" s="7">
        <f t="shared" si="0"/>
        <v>67.1</v>
      </c>
      <c r="O12" s="10">
        <v>1</v>
      </c>
    </row>
    <row r="13" ht="30" customHeight="1" spans="1:15">
      <c r="A13" s="7">
        <v>10</v>
      </c>
      <c r="B13" s="16" t="s">
        <v>65</v>
      </c>
      <c r="C13" s="13" t="s">
        <v>24</v>
      </c>
      <c r="D13" s="13" t="s">
        <v>66</v>
      </c>
      <c r="E13" s="13" t="s">
        <v>52</v>
      </c>
      <c r="F13" s="13" t="s">
        <v>43</v>
      </c>
      <c r="G13" s="14">
        <v>220</v>
      </c>
      <c r="H13" s="13" t="s">
        <v>67</v>
      </c>
      <c r="I13" s="13" t="s">
        <v>68</v>
      </c>
      <c r="J13" s="13" t="s">
        <v>69</v>
      </c>
      <c r="K13" s="13"/>
      <c r="L13" s="14">
        <v>87.5</v>
      </c>
      <c r="M13" s="14">
        <v>72.2</v>
      </c>
      <c r="N13" s="7">
        <f t="shared" si="0"/>
        <v>79.85</v>
      </c>
      <c r="O13" s="10">
        <v>1</v>
      </c>
    </row>
    <row r="14" ht="30" customHeight="1" spans="1:15">
      <c r="A14" s="7">
        <v>11</v>
      </c>
      <c r="B14" s="16" t="s">
        <v>70</v>
      </c>
      <c r="C14" s="13" t="s">
        <v>24</v>
      </c>
      <c r="D14" s="13" t="s">
        <v>71</v>
      </c>
      <c r="E14" s="13" t="s">
        <v>26</v>
      </c>
      <c r="F14" s="13" t="s">
        <v>43</v>
      </c>
      <c r="G14" s="14">
        <v>222</v>
      </c>
      <c r="H14" s="13" t="s">
        <v>72</v>
      </c>
      <c r="I14" s="13" t="s">
        <v>73</v>
      </c>
      <c r="J14" s="13" t="s">
        <v>74</v>
      </c>
      <c r="K14" s="13"/>
      <c r="L14" s="14">
        <v>70.9</v>
      </c>
      <c r="M14" s="14">
        <v>69.6</v>
      </c>
      <c r="N14" s="7">
        <f t="shared" si="0"/>
        <v>70.25</v>
      </c>
      <c r="O14" s="10">
        <v>1</v>
      </c>
    </row>
    <row r="15" ht="30" customHeight="1" spans="1:15">
      <c r="A15" s="7">
        <v>12</v>
      </c>
      <c r="B15" s="15" t="s">
        <v>75</v>
      </c>
      <c r="C15" s="13" t="s">
        <v>24</v>
      </c>
      <c r="D15" s="13" t="s">
        <v>76</v>
      </c>
      <c r="E15" s="13" t="s">
        <v>26</v>
      </c>
      <c r="F15" s="13" t="s">
        <v>77</v>
      </c>
      <c r="G15" s="14">
        <v>223</v>
      </c>
      <c r="H15" s="13" t="s">
        <v>33</v>
      </c>
      <c r="I15" s="13" t="s">
        <v>78</v>
      </c>
      <c r="J15" s="13" t="s">
        <v>22</v>
      </c>
      <c r="K15" s="13"/>
      <c r="L15" s="14">
        <v>69.6</v>
      </c>
      <c r="M15" s="14">
        <v>75.6</v>
      </c>
      <c r="N15" s="7">
        <f t="shared" si="0"/>
        <v>72.6</v>
      </c>
      <c r="O15" s="10">
        <v>2</v>
      </c>
    </row>
    <row r="16" ht="30" customHeight="1" spans="1:15">
      <c r="A16" s="7">
        <v>13</v>
      </c>
      <c r="B16" s="15" t="s">
        <v>79</v>
      </c>
      <c r="C16" s="13" t="s">
        <v>17</v>
      </c>
      <c r="D16" s="13" t="s">
        <v>80</v>
      </c>
      <c r="E16" s="13" t="s">
        <v>26</v>
      </c>
      <c r="F16" s="13" t="s">
        <v>77</v>
      </c>
      <c r="G16" s="14">
        <v>223</v>
      </c>
      <c r="H16" s="13" t="s">
        <v>33</v>
      </c>
      <c r="I16" s="13" t="s">
        <v>81</v>
      </c>
      <c r="J16" s="13" t="s">
        <v>22</v>
      </c>
      <c r="K16" s="13" t="s">
        <v>77</v>
      </c>
      <c r="L16" s="14">
        <v>73.3</v>
      </c>
      <c r="M16" s="14">
        <v>68</v>
      </c>
      <c r="N16" s="7">
        <f t="shared" si="0"/>
        <v>70.65</v>
      </c>
      <c r="O16" s="10">
        <v>4</v>
      </c>
    </row>
    <row r="17" ht="30" customHeight="1" spans="1:15">
      <c r="A17" s="7">
        <v>14</v>
      </c>
      <c r="B17" s="15" t="s">
        <v>82</v>
      </c>
      <c r="C17" s="13" t="s">
        <v>17</v>
      </c>
      <c r="D17" s="13" t="s">
        <v>83</v>
      </c>
      <c r="E17" s="13" t="s">
        <v>26</v>
      </c>
      <c r="F17" s="13" t="s">
        <v>84</v>
      </c>
      <c r="G17" s="14">
        <v>224</v>
      </c>
      <c r="H17" s="13" t="s">
        <v>53</v>
      </c>
      <c r="I17" s="13" t="s">
        <v>29</v>
      </c>
      <c r="J17" s="13" t="s">
        <v>85</v>
      </c>
      <c r="K17" s="13" t="s">
        <v>86</v>
      </c>
      <c r="L17" s="14">
        <v>71.6</v>
      </c>
      <c r="M17" s="14">
        <v>74.2</v>
      </c>
      <c r="N17" s="7">
        <f t="shared" si="0"/>
        <v>72.9</v>
      </c>
      <c r="O17" s="10">
        <v>1</v>
      </c>
    </row>
    <row r="18" ht="30" customHeight="1" spans="1:15">
      <c r="A18" s="7">
        <v>15</v>
      </c>
      <c r="B18" s="15" t="s">
        <v>87</v>
      </c>
      <c r="C18" s="13" t="s">
        <v>17</v>
      </c>
      <c r="D18" s="13" t="s">
        <v>88</v>
      </c>
      <c r="E18" s="13" t="s">
        <v>26</v>
      </c>
      <c r="F18" s="13" t="s">
        <v>89</v>
      </c>
      <c r="G18" s="14">
        <v>227</v>
      </c>
      <c r="H18" s="13" t="s">
        <v>90</v>
      </c>
      <c r="I18" s="13" t="s">
        <v>91</v>
      </c>
      <c r="J18" s="13" t="s">
        <v>22</v>
      </c>
      <c r="K18" s="13" t="s">
        <v>92</v>
      </c>
      <c r="L18" s="14">
        <v>74.5</v>
      </c>
      <c r="M18" s="14">
        <v>72</v>
      </c>
      <c r="N18" s="7">
        <f t="shared" si="0"/>
        <v>73.25</v>
      </c>
      <c r="O18" s="10">
        <v>1</v>
      </c>
    </row>
    <row r="19" ht="30" customHeight="1" spans="1:15">
      <c r="A19" s="7">
        <v>16</v>
      </c>
      <c r="B19" s="15" t="s">
        <v>93</v>
      </c>
      <c r="C19" s="13" t="s">
        <v>17</v>
      </c>
      <c r="D19" s="13" t="s">
        <v>94</v>
      </c>
      <c r="E19" s="13" t="s">
        <v>18</v>
      </c>
      <c r="F19" s="13" t="s">
        <v>89</v>
      </c>
      <c r="G19" s="14">
        <v>229</v>
      </c>
      <c r="H19" s="13" t="s">
        <v>63</v>
      </c>
      <c r="I19" s="13" t="s">
        <v>95</v>
      </c>
      <c r="J19" s="13" t="s">
        <v>22</v>
      </c>
      <c r="K19" s="13" t="s">
        <v>96</v>
      </c>
      <c r="L19" s="14">
        <v>66</v>
      </c>
      <c r="M19" s="14">
        <v>78.8</v>
      </c>
      <c r="N19" s="7">
        <f t="shared" si="0"/>
        <v>72.4</v>
      </c>
      <c r="O19" s="10">
        <v>1</v>
      </c>
    </row>
    <row r="20" ht="30" customHeight="1" spans="1:15">
      <c r="A20" s="7">
        <v>17</v>
      </c>
      <c r="B20" s="15" t="s">
        <v>97</v>
      </c>
      <c r="C20" s="13" t="s">
        <v>17</v>
      </c>
      <c r="D20" s="13" t="s">
        <v>98</v>
      </c>
      <c r="E20" s="13" t="s">
        <v>26</v>
      </c>
      <c r="F20" s="13" t="s">
        <v>99</v>
      </c>
      <c r="G20" s="14">
        <v>230</v>
      </c>
      <c r="H20" s="13" t="s">
        <v>38</v>
      </c>
      <c r="I20" s="13" t="s">
        <v>48</v>
      </c>
      <c r="J20" s="13" t="s">
        <v>40</v>
      </c>
      <c r="K20" s="13"/>
      <c r="L20" s="13">
        <v>78.8</v>
      </c>
      <c r="M20" s="14">
        <v>72.2</v>
      </c>
      <c r="N20" s="7">
        <f t="shared" si="0"/>
        <v>75.5</v>
      </c>
      <c r="O20" s="23">
        <v>1</v>
      </c>
    </row>
    <row r="21" ht="30" customHeight="1" spans="1:15">
      <c r="A21" s="7">
        <v>18</v>
      </c>
      <c r="B21" s="15" t="s">
        <v>100</v>
      </c>
      <c r="C21" s="13" t="s">
        <v>24</v>
      </c>
      <c r="D21" s="13" t="s">
        <v>101</v>
      </c>
      <c r="E21" s="13" t="s">
        <v>26</v>
      </c>
      <c r="F21" s="13" t="s">
        <v>99</v>
      </c>
      <c r="G21" s="14">
        <v>231</v>
      </c>
      <c r="H21" s="13" t="s">
        <v>102</v>
      </c>
      <c r="I21" s="13" t="s">
        <v>48</v>
      </c>
      <c r="J21" s="13" t="s">
        <v>103</v>
      </c>
      <c r="K21" s="13" t="s">
        <v>104</v>
      </c>
      <c r="L21" s="13">
        <v>87.4</v>
      </c>
      <c r="M21" s="14">
        <v>77.4</v>
      </c>
      <c r="N21" s="7">
        <f t="shared" si="0"/>
        <v>82.4</v>
      </c>
      <c r="O21" s="23">
        <v>1</v>
      </c>
    </row>
    <row r="22" ht="30" customHeight="1" spans="1:15">
      <c r="A22" s="7">
        <v>19</v>
      </c>
      <c r="B22" s="13" t="s">
        <v>105</v>
      </c>
      <c r="C22" s="13" t="s">
        <v>24</v>
      </c>
      <c r="D22" s="13" t="s">
        <v>106</v>
      </c>
      <c r="E22" s="13" t="s">
        <v>18</v>
      </c>
      <c r="F22" s="13" t="s">
        <v>107</v>
      </c>
      <c r="G22" s="14">
        <v>233</v>
      </c>
      <c r="H22" s="13" t="s">
        <v>33</v>
      </c>
      <c r="I22" s="13" t="s">
        <v>108</v>
      </c>
      <c r="J22" s="13" t="s">
        <v>22</v>
      </c>
      <c r="K22" s="13" t="s">
        <v>109</v>
      </c>
      <c r="L22" s="24">
        <v>85.4</v>
      </c>
      <c r="M22" s="24">
        <v>74.8</v>
      </c>
      <c r="N22" s="7">
        <f t="shared" si="0"/>
        <v>80.1</v>
      </c>
      <c r="O22" s="14">
        <v>1</v>
      </c>
    </row>
    <row r="23" ht="30" customHeight="1" spans="1:15">
      <c r="A23" s="7">
        <v>20</v>
      </c>
      <c r="B23" s="13" t="s">
        <v>110</v>
      </c>
      <c r="C23" s="13" t="s">
        <v>24</v>
      </c>
      <c r="D23" s="13" t="s">
        <v>111</v>
      </c>
      <c r="E23" s="13" t="s">
        <v>26</v>
      </c>
      <c r="F23" s="13" t="s">
        <v>107</v>
      </c>
      <c r="G23" s="14">
        <v>234</v>
      </c>
      <c r="H23" s="13" t="s">
        <v>72</v>
      </c>
      <c r="I23" s="13" t="s">
        <v>112</v>
      </c>
      <c r="J23" s="13" t="s">
        <v>22</v>
      </c>
      <c r="K23" s="13"/>
      <c r="L23" s="24">
        <v>65.1</v>
      </c>
      <c r="M23" s="24">
        <v>76</v>
      </c>
      <c r="N23" s="7">
        <f t="shared" si="0"/>
        <v>70.55</v>
      </c>
      <c r="O23" s="14">
        <v>1</v>
      </c>
    </row>
    <row r="24" ht="30" customHeight="1" spans="1:15">
      <c r="A24" s="7">
        <v>21</v>
      </c>
      <c r="B24" s="15" t="s">
        <v>113</v>
      </c>
      <c r="C24" s="13" t="s">
        <v>17</v>
      </c>
      <c r="D24" s="13" t="s">
        <v>114</v>
      </c>
      <c r="E24" s="13" t="s">
        <v>26</v>
      </c>
      <c r="F24" s="13" t="s">
        <v>115</v>
      </c>
      <c r="G24" s="14">
        <v>235</v>
      </c>
      <c r="H24" s="13" t="s">
        <v>33</v>
      </c>
      <c r="I24" s="13" t="s">
        <v>34</v>
      </c>
      <c r="J24" s="13" t="s">
        <v>22</v>
      </c>
      <c r="K24" s="13" t="s">
        <v>116</v>
      </c>
      <c r="L24" s="14">
        <v>85</v>
      </c>
      <c r="M24" s="14">
        <v>74.6</v>
      </c>
      <c r="N24" s="7">
        <f t="shared" si="0"/>
        <v>79.8</v>
      </c>
      <c r="O24" s="10">
        <v>1</v>
      </c>
    </row>
    <row r="25" ht="30" customHeight="1" spans="1:15">
      <c r="A25" s="7">
        <v>22</v>
      </c>
      <c r="B25" s="15" t="s">
        <v>117</v>
      </c>
      <c r="C25" s="13" t="s">
        <v>24</v>
      </c>
      <c r="D25" s="13" t="s">
        <v>42</v>
      </c>
      <c r="E25" s="13" t="s">
        <v>26</v>
      </c>
      <c r="F25" s="13" t="s">
        <v>115</v>
      </c>
      <c r="G25" s="14">
        <v>235</v>
      </c>
      <c r="H25" s="13" t="s">
        <v>33</v>
      </c>
      <c r="I25" s="13" t="s">
        <v>48</v>
      </c>
      <c r="J25" s="13" t="s">
        <v>22</v>
      </c>
      <c r="K25" s="13" t="s">
        <v>118</v>
      </c>
      <c r="L25" s="14">
        <v>83.3</v>
      </c>
      <c r="M25" s="14">
        <v>69.2</v>
      </c>
      <c r="N25" s="7">
        <f t="shared" si="0"/>
        <v>76.25</v>
      </c>
      <c r="O25" s="10">
        <v>3</v>
      </c>
    </row>
    <row r="26" ht="30" customHeight="1" spans="1:15">
      <c r="A26" s="7">
        <v>23</v>
      </c>
      <c r="B26" s="15" t="s">
        <v>119</v>
      </c>
      <c r="C26" s="13" t="s">
        <v>17</v>
      </c>
      <c r="D26" s="13" t="s">
        <v>120</v>
      </c>
      <c r="E26" s="13" t="s">
        <v>26</v>
      </c>
      <c r="F26" s="13" t="s">
        <v>121</v>
      </c>
      <c r="G26" s="14">
        <v>238</v>
      </c>
      <c r="H26" s="13" t="s">
        <v>22</v>
      </c>
      <c r="I26" s="13" t="s">
        <v>81</v>
      </c>
      <c r="J26" s="13" t="s">
        <v>22</v>
      </c>
      <c r="K26" s="13" t="s">
        <v>122</v>
      </c>
      <c r="L26" s="14">
        <v>88.4</v>
      </c>
      <c r="M26" s="14">
        <v>72</v>
      </c>
      <c r="N26" s="7">
        <f t="shared" si="0"/>
        <v>80.2</v>
      </c>
      <c r="O26" s="10">
        <v>1</v>
      </c>
    </row>
    <row r="27" ht="30" customHeight="1" spans="1:15">
      <c r="A27" s="7">
        <v>24</v>
      </c>
      <c r="B27" s="15" t="s">
        <v>123</v>
      </c>
      <c r="C27" s="13" t="s">
        <v>24</v>
      </c>
      <c r="D27" s="13" t="s">
        <v>36</v>
      </c>
      <c r="E27" s="13" t="s">
        <v>26</v>
      </c>
      <c r="F27" s="13" t="s">
        <v>124</v>
      </c>
      <c r="G27" s="14">
        <v>240</v>
      </c>
      <c r="H27" s="13" t="s">
        <v>67</v>
      </c>
      <c r="I27" s="13" t="s">
        <v>81</v>
      </c>
      <c r="J27" s="13" t="s">
        <v>125</v>
      </c>
      <c r="K27" s="13"/>
      <c r="L27" s="14">
        <v>65.4</v>
      </c>
      <c r="M27" s="14">
        <v>73.4</v>
      </c>
      <c r="N27" s="7">
        <f t="shared" si="0"/>
        <v>69.4</v>
      </c>
      <c r="O27" s="10">
        <v>2</v>
      </c>
    </row>
    <row r="28" ht="30" customHeight="1" spans="1:15">
      <c r="A28" s="7">
        <v>25</v>
      </c>
      <c r="B28" s="15" t="s">
        <v>126</v>
      </c>
      <c r="C28" s="13" t="s">
        <v>17</v>
      </c>
      <c r="D28" s="13" t="s">
        <v>127</v>
      </c>
      <c r="E28" s="13" t="s">
        <v>18</v>
      </c>
      <c r="F28" s="13" t="s">
        <v>124</v>
      </c>
      <c r="G28" s="14">
        <v>241</v>
      </c>
      <c r="H28" s="13" t="s">
        <v>28</v>
      </c>
      <c r="I28" s="13" t="s">
        <v>128</v>
      </c>
      <c r="J28" s="13" t="s">
        <v>129</v>
      </c>
      <c r="K28" s="13"/>
      <c r="L28" s="14">
        <v>66.1</v>
      </c>
      <c r="M28" s="14">
        <v>74.4</v>
      </c>
      <c r="N28" s="7">
        <f t="shared" si="0"/>
        <v>70.25</v>
      </c>
      <c r="O28" s="10">
        <v>1</v>
      </c>
    </row>
    <row r="29" ht="30" customHeight="1" spans="1:15">
      <c r="A29" s="7">
        <v>26</v>
      </c>
      <c r="B29" s="15" t="s">
        <v>130</v>
      </c>
      <c r="C29" s="13" t="s">
        <v>17</v>
      </c>
      <c r="D29" s="13" t="s">
        <v>131</v>
      </c>
      <c r="E29" s="13" t="s">
        <v>26</v>
      </c>
      <c r="F29" s="13" t="s">
        <v>132</v>
      </c>
      <c r="G29" s="14">
        <v>243</v>
      </c>
      <c r="H29" s="13" t="s">
        <v>33</v>
      </c>
      <c r="I29" s="13" t="s">
        <v>133</v>
      </c>
      <c r="J29" s="13" t="s">
        <v>22</v>
      </c>
      <c r="K29" s="13"/>
      <c r="L29" s="14">
        <v>74.5</v>
      </c>
      <c r="M29" s="14">
        <v>75.6</v>
      </c>
      <c r="N29" s="7">
        <f t="shared" si="0"/>
        <v>75.05</v>
      </c>
      <c r="O29" s="10">
        <v>1</v>
      </c>
    </row>
    <row r="30" ht="30" customHeight="1" spans="1:15">
      <c r="A30" s="7">
        <v>27</v>
      </c>
      <c r="B30" s="17" t="s">
        <v>134</v>
      </c>
      <c r="C30" s="13" t="s">
        <v>17</v>
      </c>
      <c r="D30" s="13" t="s">
        <v>135</v>
      </c>
      <c r="E30" s="13" t="s">
        <v>18</v>
      </c>
      <c r="F30" s="13" t="s">
        <v>136</v>
      </c>
      <c r="G30" s="14">
        <v>245</v>
      </c>
      <c r="H30" s="13" t="s">
        <v>53</v>
      </c>
      <c r="I30" s="13" t="s">
        <v>137</v>
      </c>
      <c r="J30" s="13" t="s">
        <v>85</v>
      </c>
      <c r="K30" s="13" t="s">
        <v>138</v>
      </c>
      <c r="L30" s="14">
        <v>72.6</v>
      </c>
      <c r="M30" s="14">
        <v>70.2</v>
      </c>
      <c r="N30" s="7">
        <f t="shared" si="0"/>
        <v>71.4</v>
      </c>
      <c r="O30" s="10">
        <v>1</v>
      </c>
    </row>
    <row r="31" ht="30" customHeight="1" spans="1:15">
      <c r="A31" s="7">
        <v>28</v>
      </c>
      <c r="B31" s="15" t="s">
        <v>139</v>
      </c>
      <c r="C31" s="13" t="s">
        <v>24</v>
      </c>
      <c r="D31" s="13" t="s">
        <v>32</v>
      </c>
      <c r="E31" s="13" t="s">
        <v>26</v>
      </c>
      <c r="F31" s="13" t="s">
        <v>140</v>
      </c>
      <c r="G31" s="14">
        <v>247</v>
      </c>
      <c r="H31" s="13" t="s">
        <v>141</v>
      </c>
      <c r="I31" s="13" t="s">
        <v>48</v>
      </c>
      <c r="J31" s="13" t="s">
        <v>22</v>
      </c>
      <c r="K31" s="13"/>
      <c r="L31" s="14">
        <v>66.3</v>
      </c>
      <c r="M31" s="14">
        <v>68</v>
      </c>
      <c r="N31" s="7">
        <f t="shared" si="0"/>
        <v>67.15</v>
      </c>
      <c r="O31" s="10">
        <v>1</v>
      </c>
    </row>
    <row r="32" ht="30" customHeight="1" spans="1:15">
      <c r="A32" s="7">
        <v>29</v>
      </c>
      <c r="B32" s="15" t="s">
        <v>142</v>
      </c>
      <c r="C32" s="13" t="s">
        <v>17</v>
      </c>
      <c r="D32" s="13" t="s">
        <v>143</v>
      </c>
      <c r="E32" s="13" t="s">
        <v>18</v>
      </c>
      <c r="F32" s="13" t="s">
        <v>144</v>
      </c>
      <c r="G32" s="14">
        <v>249</v>
      </c>
      <c r="H32" s="13" t="s">
        <v>28</v>
      </c>
      <c r="I32" s="13" t="s">
        <v>59</v>
      </c>
      <c r="J32" s="13" t="s">
        <v>129</v>
      </c>
      <c r="K32" s="13"/>
      <c r="L32" s="14">
        <v>72.9</v>
      </c>
      <c r="M32" s="14">
        <v>74.5</v>
      </c>
      <c r="N32" s="7">
        <f t="shared" si="0"/>
        <v>73.7</v>
      </c>
      <c r="O32" s="10">
        <v>1</v>
      </c>
    </row>
    <row r="33" ht="30" customHeight="1" spans="1:15">
      <c r="A33" s="7">
        <v>30</v>
      </c>
      <c r="B33" s="15" t="s">
        <v>145</v>
      </c>
      <c r="C33" s="13" t="s">
        <v>17</v>
      </c>
      <c r="D33" s="13" t="s">
        <v>62</v>
      </c>
      <c r="E33" s="13" t="s">
        <v>26</v>
      </c>
      <c r="F33" s="13" t="s">
        <v>144</v>
      </c>
      <c r="G33" s="14">
        <v>250</v>
      </c>
      <c r="H33" s="13" t="s">
        <v>53</v>
      </c>
      <c r="I33" s="13" t="s">
        <v>146</v>
      </c>
      <c r="J33" s="13" t="s">
        <v>85</v>
      </c>
      <c r="K33" s="13"/>
      <c r="L33" s="14">
        <v>70.8</v>
      </c>
      <c r="M33" s="14">
        <v>73.9</v>
      </c>
      <c r="N33" s="7">
        <f t="shared" si="0"/>
        <v>72.35</v>
      </c>
      <c r="O33" s="10">
        <v>1</v>
      </c>
    </row>
    <row r="34" ht="30" customHeight="1" spans="1:15">
      <c r="A34" s="7">
        <v>31</v>
      </c>
      <c r="B34" s="15" t="s">
        <v>147</v>
      </c>
      <c r="C34" s="13" t="s">
        <v>17</v>
      </c>
      <c r="D34" s="13" t="s">
        <v>148</v>
      </c>
      <c r="E34" s="13" t="s">
        <v>18</v>
      </c>
      <c r="F34" s="13" t="s">
        <v>149</v>
      </c>
      <c r="G34" s="14">
        <v>252</v>
      </c>
      <c r="H34" s="13" t="s">
        <v>28</v>
      </c>
      <c r="I34" s="13" t="s">
        <v>150</v>
      </c>
      <c r="J34" s="13" t="s">
        <v>129</v>
      </c>
      <c r="K34" s="13"/>
      <c r="L34" s="7">
        <v>63.4</v>
      </c>
      <c r="M34" s="25">
        <v>71.5</v>
      </c>
      <c r="N34" s="7">
        <f t="shared" si="0"/>
        <v>67.45</v>
      </c>
      <c r="O34" s="10">
        <v>1</v>
      </c>
    </row>
    <row r="35" ht="30" customHeight="1" spans="1:15">
      <c r="A35" s="7">
        <v>32</v>
      </c>
      <c r="B35" s="15" t="s">
        <v>151</v>
      </c>
      <c r="C35" s="13" t="s">
        <v>17</v>
      </c>
      <c r="D35" s="13" t="s">
        <v>152</v>
      </c>
      <c r="E35" s="13" t="s">
        <v>26</v>
      </c>
      <c r="F35" s="13" t="s">
        <v>149</v>
      </c>
      <c r="G35" s="14">
        <v>253</v>
      </c>
      <c r="H35" s="13" t="s">
        <v>53</v>
      </c>
      <c r="I35" s="13" t="s">
        <v>48</v>
      </c>
      <c r="J35" s="13" t="s">
        <v>85</v>
      </c>
      <c r="K35" s="13"/>
      <c r="L35" s="7">
        <v>75.5</v>
      </c>
      <c r="M35" s="7">
        <v>73.3</v>
      </c>
      <c r="N35" s="7">
        <f t="shared" si="0"/>
        <v>74.4</v>
      </c>
      <c r="O35" s="10">
        <v>1</v>
      </c>
    </row>
    <row r="36" ht="30" customHeight="1" spans="1:15">
      <c r="A36" s="7">
        <v>33</v>
      </c>
      <c r="B36" s="15" t="s">
        <v>153</v>
      </c>
      <c r="C36" s="13" t="s">
        <v>17</v>
      </c>
      <c r="D36" s="13" t="s">
        <v>154</v>
      </c>
      <c r="E36" s="13" t="s">
        <v>18</v>
      </c>
      <c r="F36" s="13" t="s">
        <v>155</v>
      </c>
      <c r="G36" s="14">
        <v>254</v>
      </c>
      <c r="H36" s="13" t="s">
        <v>141</v>
      </c>
      <c r="I36" s="13" t="s">
        <v>108</v>
      </c>
      <c r="J36" s="13" t="s">
        <v>22</v>
      </c>
      <c r="K36" s="13" t="s">
        <v>156</v>
      </c>
      <c r="L36" s="14">
        <v>83.6</v>
      </c>
      <c r="M36" s="14">
        <v>71</v>
      </c>
      <c r="N36" s="7">
        <f t="shared" si="0"/>
        <v>77.3</v>
      </c>
      <c r="O36" s="10">
        <v>1</v>
      </c>
    </row>
    <row r="37" ht="30" customHeight="1" spans="1:15">
      <c r="A37" s="7">
        <v>34</v>
      </c>
      <c r="B37" s="15" t="s">
        <v>157</v>
      </c>
      <c r="C37" s="13" t="s">
        <v>17</v>
      </c>
      <c r="D37" s="13" t="s">
        <v>158</v>
      </c>
      <c r="E37" s="13" t="s">
        <v>26</v>
      </c>
      <c r="F37" s="13" t="s">
        <v>159</v>
      </c>
      <c r="G37" s="14">
        <v>256</v>
      </c>
      <c r="H37" s="13" t="s">
        <v>33</v>
      </c>
      <c r="I37" s="13" t="s">
        <v>160</v>
      </c>
      <c r="J37" s="13" t="s">
        <v>22</v>
      </c>
      <c r="K37" s="13" t="s">
        <v>161</v>
      </c>
      <c r="L37" s="14">
        <v>69.5</v>
      </c>
      <c r="M37" s="14">
        <v>73.6</v>
      </c>
      <c r="N37" s="7">
        <f t="shared" si="0"/>
        <v>71.55</v>
      </c>
      <c r="O37" s="10">
        <v>2</v>
      </c>
    </row>
    <row r="38" ht="30" customHeight="1" spans="1:15">
      <c r="A38" s="7">
        <v>35</v>
      </c>
      <c r="B38" s="18" t="s">
        <v>162</v>
      </c>
      <c r="C38" s="13" t="s">
        <v>24</v>
      </c>
      <c r="D38" s="13" t="s">
        <v>62</v>
      </c>
      <c r="E38" s="13" t="s">
        <v>26</v>
      </c>
      <c r="F38" s="18" t="s">
        <v>163</v>
      </c>
      <c r="G38" s="14">
        <v>257</v>
      </c>
      <c r="H38" s="13" t="s">
        <v>33</v>
      </c>
      <c r="I38" s="18" t="s">
        <v>164</v>
      </c>
      <c r="J38" s="13" t="s">
        <v>22</v>
      </c>
      <c r="K38" s="19" t="s">
        <v>165</v>
      </c>
      <c r="L38" s="14">
        <v>65.8</v>
      </c>
      <c r="M38" s="14">
        <v>74.5</v>
      </c>
      <c r="N38" s="7">
        <f t="shared" si="0"/>
        <v>70.15</v>
      </c>
      <c r="O38" s="10">
        <v>1</v>
      </c>
    </row>
    <row r="39" ht="30" customHeight="1" spans="1:15">
      <c r="A39" s="7">
        <v>36</v>
      </c>
      <c r="B39" s="15" t="s">
        <v>166</v>
      </c>
      <c r="C39" s="13" t="s">
        <v>17</v>
      </c>
      <c r="D39" s="13" t="s">
        <v>120</v>
      </c>
      <c r="E39" s="13" t="s">
        <v>26</v>
      </c>
      <c r="F39" s="18" t="s">
        <v>163</v>
      </c>
      <c r="G39" s="14">
        <v>258</v>
      </c>
      <c r="H39" s="18" t="s">
        <v>38</v>
      </c>
      <c r="I39" s="18" t="s">
        <v>48</v>
      </c>
      <c r="J39" s="18" t="s">
        <v>40</v>
      </c>
      <c r="K39" s="19" t="s">
        <v>167</v>
      </c>
      <c r="L39" s="18">
        <v>72.7</v>
      </c>
      <c r="M39" s="18">
        <v>71.6</v>
      </c>
      <c r="N39" s="7">
        <f t="shared" si="0"/>
        <v>72.15</v>
      </c>
      <c r="O39" s="10">
        <v>1</v>
      </c>
    </row>
    <row r="40" ht="30" customHeight="1" spans="1:15">
      <c r="A40" s="7">
        <v>37</v>
      </c>
      <c r="B40" s="15" t="s">
        <v>168</v>
      </c>
      <c r="C40" s="13" t="s">
        <v>24</v>
      </c>
      <c r="D40" s="13" t="s">
        <v>114</v>
      </c>
      <c r="E40" s="13" t="s">
        <v>26</v>
      </c>
      <c r="F40" s="13" t="s">
        <v>169</v>
      </c>
      <c r="G40" s="14">
        <v>259</v>
      </c>
      <c r="H40" s="13" t="s">
        <v>72</v>
      </c>
      <c r="I40" s="13" t="s">
        <v>73</v>
      </c>
      <c r="J40" s="13" t="s">
        <v>22</v>
      </c>
      <c r="K40" s="13"/>
      <c r="L40" s="14">
        <v>68.3</v>
      </c>
      <c r="M40" s="14">
        <v>70.6</v>
      </c>
      <c r="N40" s="7">
        <f t="shared" si="0"/>
        <v>69.45</v>
      </c>
      <c r="O40" s="10">
        <v>1</v>
      </c>
    </row>
    <row r="41" ht="30" customHeight="1" spans="1:15">
      <c r="A41" s="7">
        <v>38</v>
      </c>
      <c r="B41" s="15" t="s">
        <v>170</v>
      </c>
      <c r="C41" s="13" t="s">
        <v>24</v>
      </c>
      <c r="D41" s="13" t="s">
        <v>171</v>
      </c>
      <c r="E41" s="13" t="s">
        <v>172</v>
      </c>
      <c r="F41" s="13" t="s">
        <v>169</v>
      </c>
      <c r="G41" s="14">
        <v>260</v>
      </c>
      <c r="H41" s="13" t="s">
        <v>53</v>
      </c>
      <c r="I41" s="13" t="s">
        <v>173</v>
      </c>
      <c r="J41" s="13" t="s">
        <v>85</v>
      </c>
      <c r="K41" s="13"/>
      <c r="L41" s="14">
        <v>79.3</v>
      </c>
      <c r="M41" s="14">
        <v>72.8</v>
      </c>
      <c r="N41" s="7">
        <f t="shared" si="0"/>
        <v>76.05</v>
      </c>
      <c r="O41" s="10">
        <v>1</v>
      </c>
    </row>
    <row r="42" ht="30" customHeight="1" spans="1:15">
      <c r="A42" s="7">
        <v>39</v>
      </c>
      <c r="B42" s="15" t="s">
        <v>174</v>
      </c>
      <c r="C42" s="13" t="s">
        <v>17</v>
      </c>
      <c r="D42" s="13" t="s">
        <v>175</v>
      </c>
      <c r="E42" s="13" t="s">
        <v>26</v>
      </c>
      <c r="F42" s="13" t="s">
        <v>122</v>
      </c>
      <c r="G42" s="14">
        <v>261</v>
      </c>
      <c r="H42" s="13" t="s">
        <v>38</v>
      </c>
      <c r="I42" s="13" t="s">
        <v>34</v>
      </c>
      <c r="J42" s="13" t="s">
        <v>40</v>
      </c>
      <c r="K42" s="13" t="s">
        <v>176</v>
      </c>
      <c r="L42" s="7">
        <v>70.7</v>
      </c>
      <c r="M42" s="25">
        <v>71.4</v>
      </c>
      <c r="N42" s="7">
        <f t="shared" si="0"/>
        <v>71.05</v>
      </c>
      <c r="O42" s="10">
        <v>1</v>
      </c>
    </row>
    <row r="43" ht="30" customHeight="1" spans="1:15">
      <c r="A43" s="7">
        <v>40</v>
      </c>
      <c r="B43" s="17" t="s">
        <v>177</v>
      </c>
      <c r="C43" s="13" t="s">
        <v>24</v>
      </c>
      <c r="D43" s="13" t="s">
        <v>36</v>
      </c>
      <c r="E43" s="13" t="s">
        <v>26</v>
      </c>
      <c r="F43" s="13" t="s">
        <v>122</v>
      </c>
      <c r="G43" s="14">
        <v>263</v>
      </c>
      <c r="H43" s="13" t="s">
        <v>72</v>
      </c>
      <c r="I43" s="13" t="s">
        <v>164</v>
      </c>
      <c r="J43" s="13" t="s">
        <v>22</v>
      </c>
      <c r="K43" s="13"/>
      <c r="L43" s="7">
        <v>67.9</v>
      </c>
      <c r="M43" s="25">
        <v>72.2</v>
      </c>
      <c r="N43" s="7">
        <f t="shared" si="0"/>
        <v>70.05</v>
      </c>
      <c r="O43" s="10">
        <v>2</v>
      </c>
    </row>
    <row r="44" ht="30" customHeight="1" spans="1:15">
      <c r="A44" s="7">
        <v>41</v>
      </c>
      <c r="B44" s="13" t="s">
        <v>178</v>
      </c>
      <c r="C44" s="13" t="s">
        <v>17</v>
      </c>
      <c r="D44" s="13" t="s">
        <v>179</v>
      </c>
      <c r="E44" s="13" t="s">
        <v>18</v>
      </c>
      <c r="F44" s="13" t="s">
        <v>107</v>
      </c>
      <c r="G44" s="14">
        <v>264</v>
      </c>
      <c r="H44" s="13" t="s">
        <v>90</v>
      </c>
      <c r="I44" s="13" t="s">
        <v>68</v>
      </c>
      <c r="J44" s="13" t="s">
        <v>180</v>
      </c>
      <c r="K44" s="13"/>
      <c r="L44" s="24">
        <v>70.5</v>
      </c>
      <c r="M44" s="24">
        <v>74.8</v>
      </c>
      <c r="N44" s="7">
        <f t="shared" si="0"/>
        <v>72.65</v>
      </c>
      <c r="O44" s="14">
        <v>1</v>
      </c>
    </row>
    <row r="45" ht="30" customHeight="1" spans="1:15">
      <c r="A45" s="7">
        <v>42</v>
      </c>
      <c r="B45" s="13" t="s">
        <v>181</v>
      </c>
      <c r="C45" s="13" t="s">
        <v>17</v>
      </c>
      <c r="D45" s="13" t="s">
        <v>114</v>
      </c>
      <c r="E45" s="13" t="s">
        <v>18</v>
      </c>
      <c r="F45" s="13" t="s">
        <v>107</v>
      </c>
      <c r="G45" s="14">
        <v>265</v>
      </c>
      <c r="H45" s="13" t="s">
        <v>33</v>
      </c>
      <c r="I45" s="13" t="s">
        <v>108</v>
      </c>
      <c r="J45" s="13" t="s">
        <v>22</v>
      </c>
      <c r="K45" s="13"/>
      <c r="L45" s="24">
        <v>79.3</v>
      </c>
      <c r="M45" s="14">
        <v>72.8</v>
      </c>
      <c r="N45" s="7">
        <f t="shared" si="0"/>
        <v>76.05</v>
      </c>
      <c r="O45" s="14">
        <v>1</v>
      </c>
    </row>
    <row r="46" ht="30" customHeight="1" spans="1:15">
      <c r="A46" s="7">
        <v>43</v>
      </c>
      <c r="B46" s="18" t="s">
        <v>182</v>
      </c>
      <c r="C46" s="13" t="s">
        <v>17</v>
      </c>
      <c r="D46" s="18">
        <v>2001.02</v>
      </c>
      <c r="E46" s="18" t="s">
        <v>18</v>
      </c>
      <c r="F46" s="18" t="s">
        <v>183</v>
      </c>
      <c r="G46" s="19">
        <v>265</v>
      </c>
      <c r="H46" s="13" t="s">
        <v>33</v>
      </c>
      <c r="I46" s="18" t="s">
        <v>108</v>
      </c>
      <c r="J46" s="13" t="s">
        <v>22</v>
      </c>
      <c r="K46" s="13"/>
      <c r="L46" s="18">
        <v>76.3</v>
      </c>
      <c r="M46" s="18">
        <v>73.4</v>
      </c>
      <c r="N46" s="7">
        <f t="shared" si="0"/>
        <v>74.85</v>
      </c>
      <c r="O46" s="18">
        <v>2</v>
      </c>
    </row>
    <row r="47" ht="30" customHeight="1" spans="1:15">
      <c r="A47" s="7">
        <v>44</v>
      </c>
      <c r="B47" s="16" t="s">
        <v>184</v>
      </c>
      <c r="C47" s="13" t="s">
        <v>17</v>
      </c>
      <c r="D47" s="13" t="s">
        <v>185</v>
      </c>
      <c r="E47" s="13" t="s">
        <v>52</v>
      </c>
      <c r="F47" s="13" t="s">
        <v>43</v>
      </c>
      <c r="G47" s="14">
        <v>265</v>
      </c>
      <c r="H47" s="13" t="s">
        <v>33</v>
      </c>
      <c r="I47" s="13" t="s">
        <v>186</v>
      </c>
      <c r="J47" s="13" t="s">
        <v>22</v>
      </c>
      <c r="K47" s="13"/>
      <c r="L47" s="14">
        <v>70.6</v>
      </c>
      <c r="M47" s="14">
        <v>75</v>
      </c>
      <c r="N47" s="7">
        <f t="shared" si="0"/>
        <v>72.8</v>
      </c>
      <c r="O47" s="10">
        <v>3</v>
      </c>
    </row>
    <row r="48" ht="30" customHeight="1" spans="1:15">
      <c r="A48" s="7">
        <v>45</v>
      </c>
      <c r="B48" s="15" t="s">
        <v>187</v>
      </c>
      <c r="C48" s="13" t="s">
        <v>24</v>
      </c>
      <c r="D48" s="13" t="s">
        <v>80</v>
      </c>
      <c r="E48" s="13" t="s">
        <v>18</v>
      </c>
      <c r="F48" s="13" t="s">
        <v>99</v>
      </c>
      <c r="G48" s="14">
        <v>265</v>
      </c>
      <c r="H48" s="13" t="s">
        <v>33</v>
      </c>
      <c r="I48" s="13" t="s">
        <v>108</v>
      </c>
      <c r="J48" s="13" t="s">
        <v>22</v>
      </c>
      <c r="K48" s="13"/>
      <c r="L48" s="13">
        <v>68.8</v>
      </c>
      <c r="M48" s="14">
        <v>71.8</v>
      </c>
      <c r="N48" s="7">
        <f t="shared" si="0"/>
        <v>70.3</v>
      </c>
      <c r="O48" s="23">
        <v>4</v>
      </c>
    </row>
    <row r="49" ht="30" customHeight="1" spans="1:15">
      <c r="A49" s="7">
        <v>46</v>
      </c>
      <c r="B49" s="15" t="s">
        <v>188</v>
      </c>
      <c r="C49" s="13" t="s">
        <v>17</v>
      </c>
      <c r="D49" s="13" t="s">
        <v>189</v>
      </c>
      <c r="E49" s="13" t="s">
        <v>26</v>
      </c>
      <c r="F49" s="13" t="s">
        <v>43</v>
      </c>
      <c r="G49" s="14">
        <v>266</v>
      </c>
      <c r="H49" s="13" t="s">
        <v>33</v>
      </c>
      <c r="I49" s="13" t="s">
        <v>48</v>
      </c>
      <c r="J49" s="13" t="s">
        <v>22</v>
      </c>
      <c r="K49" s="13"/>
      <c r="L49" s="14">
        <v>87.7</v>
      </c>
      <c r="M49" s="14">
        <v>74.2</v>
      </c>
      <c r="N49" s="7">
        <f t="shared" si="0"/>
        <v>80.95</v>
      </c>
      <c r="O49" s="10">
        <v>1</v>
      </c>
    </row>
    <row r="50" ht="30" customHeight="1" spans="1:15">
      <c r="A50" s="7">
        <v>49</v>
      </c>
      <c r="B50" s="15" t="s">
        <v>190</v>
      </c>
      <c r="C50" s="13" t="s">
        <v>17</v>
      </c>
      <c r="D50" s="13" t="s">
        <v>191</v>
      </c>
      <c r="E50" s="13" t="s">
        <v>26</v>
      </c>
      <c r="F50" s="13" t="s">
        <v>149</v>
      </c>
      <c r="G50" s="14">
        <v>266</v>
      </c>
      <c r="H50" s="13" t="s">
        <v>33</v>
      </c>
      <c r="I50" s="13" t="s">
        <v>48</v>
      </c>
      <c r="J50" s="13" t="s">
        <v>22</v>
      </c>
      <c r="K50" s="13"/>
      <c r="L50" s="7">
        <v>80.5</v>
      </c>
      <c r="M50" s="7">
        <v>74</v>
      </c>
      <c r="N50" s="7">
        <f t="shared" si="0"/>
        <v>77.25</v>
      </c>
      <c r="O50" s="10">
        <v>2</v>
      </c>
    </row>
    <row r="51" ht="30" customHeight="1" spans="1:15">
      <c r="A51" s="7">
        <v>50</v>
      </c>
      <c r="B51" s="15" t="s">
        <v>192</v>
      </c>
      <c r="C51" s="13" t="s">
        <v>17</v>
      </c>
      <c r="D51" s="13" t="s">
        <v>193</v>
      </c>
      <c r="E51" s="13" t="s">
        <v>26</v>
      </c>
      <c r="F51" s="13" t="s">
        <v>194</v>
      </c>
      <c r="G51" s="14">
        <v>266</v>
      </c>
      <c r="H51" s="13" t="s">
        <v>33</v>
      </c>
      <c r="I51" s="13" t="s">
        <v>48</v>
      </c>
      <c r="J51" s="13" t="s">
        <v>22</v>
      </c>
      <c r="K51" s="13"/>
      <c r="L51" s="7">
        <v>85.8</v>
      </c>
      <c r="M51" s="7">
        <v>67.4</v>
      </c>
      <c r="N51" s="7">
        <f t="shared" si="0"/>
        <v>76.6</v>
      </c>
      <c r="O51" s="10">
        <v>3</v>
      </c>
    </row>
    <row r="52" ht="30" customHeight="1" spans="1:15">
      <c r="A52" s="7">
        <v>51</v>
      </c>
      <c r="B52" s="15" t="s">
        <v>195</v>
      </c>
      <c r="C52" s="13" t="s">
        <v>17</v>
      </c>
      <c r="D52" s="13" t="s">
        <v>196</v>
      </c>
      <c r="E52" s="13" t="s">
        <v>26</v>
      </c>
      <c r="F52" s="13" t="s">
        <v>124</v>
      </c>
      <c r="G52" s="14">
        <v>266</v>
      </c>
      <c r="H52" s="13" t="s">
        <v>33</v>
      </c>
      <c r="I52" s="13" t="s">
        <v>48</v>
      </c>
      <c r="J52" s="13" t="s">
        <v>22</v>
      </c>
      <c r="K52" s="13"/>
      <c r="L52" s="14">
        <v>81</v>
      </c>
      <c r="M52" s="14">
        <v>72</v>
      </c>
      <c r="N52" s="7">
        <f t="shared" si="0"/>
        <v>76.5</v>
      </c>
      <c r="O52" s="10">
        <v>4</v>
      </c>
    </row>
    <row r="53" ht="30" customHeight="1" spans="1:15">
      <c r="A53" s="7">
        <v>48</v>
      </c>
      <c r="B53" s="13" t="s">
        <v>197</v>
      </c>
      <c r="C53" s="13" t="s">
        <v>24</v>
      </c>
      <c r="D53" s="13" t="s">
        <v>198</v>
      </c>
      <c r="E53" s="13" t="s">
        <v>26</v>
      </c>
      <c r="F53" s="13" t="s">
        <v>199</v>
      </c>
      <c r="G53" s="14">
        <v>266</v>
      </c>
      <c r="H53" s="13" t="s">
        <v>33</v>
      </c>
      <c r="I53" s="13" t="s">
        <v>48</v>
      </c>
      <c r="J53" s="13" t="s">
        <v>22</v>
      </c>
      <c r="K53" s="13"/>
      <c r="L53" s="14">
        <v>78.8</v>
      </c>
      <c r="M53" s="14">
        <v>72.2</v>
      </c>
      <c r="N53" s="7">
        <f t="shared" si="0"/>
        <v>75.5</v>
      </c>
      <c r="O53" s="10">
        <v>5</v>
      </c>
    </row>
    <row r="54" ht="30" customHeight="1" spans="1:15">
      <c r="A54" s="7">
        <v>47</v>
      </c>
      <c r="B54" s="18" t="s">
        <v>200</v>
      </c>
      <c r="C54" s="13" t="s">
        <v>24</v>
      </c>
      <c r="D54" s="13" t="s">
        <v>98</v>
      </c>
      <c r="E54" s="13" t="s">
        <v>26</v>
      </c>
      <c r="F54" s="18" t="s">
        <v>163</v>
      </c>
      <c r="G54" s="14">
        <v>266</v>
      </c>
      <c r="H54" s="13" t="s">
        <v>33</v>
      </c>
      <c r="I54" s="18" t="s">
        <v>48</v>
      </c>
      <c r="J54" s="18" t="s">
        <v>22</v>
      </c>
      <c r="K54" s="13"/>
      <c r="L54" s="18">
        <v>77.4</v>
      </c>
      <c r="M54" s="18">
        <v>72.6</v>
      </c>
      <c r="N54" s="7">
        <f t="shared" si="0"/>
        <v>75</v>
      </c>
      <c r="O54" s="10">
        <v>6</v>
      </c>
    </row>
    <row r="55" ht="30" customHeight="1" spans="1:15">
      <c r="A55" s="7">
        <v>52</v>
      </c>
      <c r="B55" s="15" t="s">
        <v>201</v>
      </c>
      <c r="C55" s="13" t="s">
        <v>17</v>
      </c>
      <c r="D55" s="13" t="s">
        <v>202</v>
      </c>
      <c r="E55" s="13" t="s">
        <v>26</v>
      </c>
      <c r="F55" s="13" t="s">
        <v>169</v>
      </c>
      <c r="G55" s="14">
        <v>266</v>
      </c>
      <c r="H55" s="13" t="s">
        <v>33</v>
      </c>
      <c r="I55" s="13" t="s">
        <v>48</v>
      </c>
      <c r="J55" s="13" t="s">
        <v>22</v>
      </c>
      <c r="K55" s="13"/>
      <c r="L55" s="14">
        <v>77.3</v>
      </c>
      <c r="M55" s="14">
        <v>71.8</v>
      </c>
      <c r="N55" s="7">
        <f t="shared" si="0"/>
        <v>74.55</v>
      </c>
      <c r="O55" s="10">
        <v>7</v>
      </c>
    </row>
    <row r="56" ht="30" customHeight="1" spans="1:15">
      <c r="A56" s="7">
        <v>53</v>
      </c>
      <c r="B56" s="15" t="s">
        <v>203</v>
      </c>
      <c r="C56" s="13" t="s">
        <v>17</v>
      </c>
      <c r="D56" s="13" t="s">
        <v>204</v>
      </c>
      <c r="E56" s="13" t="s">
        <v>26</v>
      </c>
      <c r="F56" s="13" t="s">
        <v>205</v>
      </c>
      <c r="G56" s="14">
        <v>266</v>
      </c>
      <c r="H56" s="20" t="s">
        <v>33</v>
      </c>
      <c r="I56" s="13" t="s">
        <v>48</v>
      </c>
      <c r="J56" s="13" t="s">
        <v>22</v>
      </c>
      <c r="K56" s="13"/>
      <c r="L56" s="14">
        <v>72.8</v>
      </c>
      <c r="M56" s="14">
        <v>73</v>
      </c>
      <c r="N56" s="7">
        <f t="shared" si="0"/>
        <v>72.9</v>
      </c>
      <c r="O56" s="10">
        <v>8</v>
      </c>
    </row>
    <row r="57" ht="30" customHeight="1" spans="1:15">
      <c r="A57" s="7">
        <v>54</v>
      </c>
      <c r="B57" s="15" t="s">
        <v>206</v>
      </c>
      <c r="C57" s="13" t="s">
        <v>24</v>
      </c>
      <c r="D57" s="13" t="s">
        <v>207</v>
      </c>
      <c r="E57" s="13" t="s">
        <v>26</v>
      </c>
      <c r="F57" s="13" t="s">
        <v>136</v>
      </c>
      <c r="G57" s="14">
        <v>266</v>
      </c>
      <c r="H57" s="13" t="s">
        <v>33</v>
      </c>
      <c r="I57" s="13" t="s">
        <v>48</v>
      </c>
      <c r="J57" s="13" t="s">
        <v>22</v>
      </c>
      <c r="K57" s="13"/>
      <c r="L57" s="14">
        <v>73.7</v>
      </c>
      <c r="M57" s="14">
        <v>70.6</v>
      </c>
      <c r="N57" s="7">
        <f t="shared" si="0"/>
        <v>72.15</v>
      </c>
      <c r="O57" s="10">
        <v>9</v>
      </c>
    </row>
    <row r="58" ht="30" customHeight="1" spans="1:15">
      <c r="A58" s="7">
        <v>55</v>
      </c>
      <c r="B58" s="15" t="s">
        <v>208</v>
      </c>
      <c r="C58" s="13" t="s">
        <v>24</v>
      </c>
      <c r="D58" s="13" t="s">
        <v>209</v>
      </c>
      <c r="E58" s="13" t="s">
        <v>26</v>
      </c>
      <c r="F58" s="13" t="s">
        <v>43</v>
      </c>
      <c r="G58" s="14">
        <v>267</v>
      </c>
      <c r="H58" s="16" t="s">
        <v>38</v>
      </c>
      <c r="I58" s="13" t="s">
        <v>48</v>
      </c>
      <c r="J58" s="13" t="s">
        <v>40</v>
      </c>
      <c r="K58" s="13"/>
      <c r="L58" s="14">
        <v>73</v>
      </c>
      <c r="M58" s="14">
        <v>73</v>
      </c>
      <c r="N58" s="7">
        <f t="shared" si="0"/>
        <v>73</v>
      </c>
      <c r="O58" s="10">
        <v>1</v>
      </c>
    </row>
    <row r="59" ht="30" customHeight="1" spans="1:15">
      <c r="A59" s="7">
        <v>56</v>
      </c>
      <c r="B59" s="17" t="s">
        <v>210</v>
      </c>
      <c r="C59" s="13" t="s">
        <v>24</v>
      </c>
      <c r="D59" s="13" t="s">
        <v>211</v>
      </c>
      <c r="E59" s="13" t="s">
        <v>26</v>
      </c>
      <c r="F59" s="13" t="s">
        <v>84</v>
      </c>
      <c r="G59" s="14">
        <v>267</v>
      </c>
      <c r="H59" s="13" t="s">
        <v>38</v>
      </c>
      <c r="I59" s="13" t="s">
        <v>48</v>
      </c>
      <c r="J59" s="13" t="s">
        <v>40</v>
      </c>
      <c r="K59" s="13"/>
      <c r="L59" s="14">
        <v>71.9</v>
      </c>
      <c r="M59" s="14">
        <v>71.4</v>
      </c>
      <c r="N59" s="7">
        <f t="shared" si="0"/>
        <v>71.65</v>
      </c>
      <c r="O59" s="10">
        <v>2</v>
      </c>
    </row>
    <row r="60" ht="30" customHeight="1" spans="1:15">
      <c r="A60" s="7">
        <v>57</v>
      </c>
      <c r="B60" s="15" t="s">
        <v>212</v>
      </c>
      <c r="C60" s="13" t="s">
        <v>17</v>
      </c>
      <c r="D60" s="13" t="s">
        <v>202</v>
      </c>
      <c r="E60" s="13" t="s">
        <v>26</v>
      </c>
      <c r="F60" s="13" t="s">
        <v>169</v>
      </c>
      <c r="G60" s="14">
        <v>267</v>
      </c>
      <c r="H60" s="13" t="s">
        <v>38</v>
      </c>
      <c r="I60" s="13" t="s">
        <v>48</v>
      </c>
      <c r="J60" s="13" t="s">
        <v>40</v>
      </c>
      <c r="K60" s="13"/>
      <c r="L60" s="14">
        <v>69.5</v>
      </c>
      <c r="M60" s="14">
        <v>73.6</v>
      </c>
      <c r="N60" s="7">
        <f t="shared" si="0"/>
        <v>71.55</v>
      </c>
      <c r="O60" s="10">
        <v>3</v>
      </c>
    </row>
    <row r="61" ht="30" customHeight="1" spans="1:15">
      <c r="A61" s="7">
        <v>58</v>
      </c>
      <c r="B61" s="15" t="s">
        <v>213</v>
      </c>
      <c r="C61" s="13" t="s">
        <v>17</v>
      </c>
      <c r="D61" s="13" t="s">
        <v>214</v>
      </c>
      <c r="E61" s="13" t="s">
        <v>26</v>
      </c>
      <c r="F61" s="13" t="s">
        <v>215</v>
      </c>
      <c r="G61" s="14">
        <v>267</v>
      </c>
      <c r="H61" s="13" t="s">
        <v>38</v>
      </c>
      <c r="I61" s="13" t="s">
        <v>48</v>
      </c>
      <c r="J61" s="13" t="s">
        <v>40</v>
      </c>
      <c r="K61" s="13"/>
      <c r="L61" s="14">
        <v>67</v>
      </c>
      <c r="M61" s="14">
        <v>73.2</v>
      </c>
      <c r="N61" s="7">
        <f t="shared" si="0"/>
        <v>70.1</v>
      </c>
      <c r="O61" s="10">
        <v>4</v>
      </c>
    </row>
    <row r="62" ht="30" customHeight="1" spans="1:15">
      <c r="A62" s="7">
        <v>59</v>
      </c>
      <c r="B62" s="15" t="s">
        <v>216</v>
      </c>
      <c r="C62" s="13" t="s">
        <v>17</v>
      </c>
      <c r="D62" s="13" t="s">
        <v>193</v>
      </c>
      <c r="E62" s="13" t="s">
        <v>26</v>
      </c>
      <c r="F62" s="13" t="s">
        <v>217</v>
      </c>
      <c r="G62" s="14">
        <v>267</v>
      </c>
      <c r="H62" s="13" t="s">
        <v>38</v>
      </c>
      <c r="I62" s="13" t="s">
        <v>48</v>
      </c>
      <c r="J62" s="13" t="s">
        <v>40</v>
      </c>
      <c r="K62" s="13"/>
      <c r="L62" s="14">
        <v>69.9</v>
      </c>
      <c r="M62" s="14">
        <v>69.2</v>
      </c>
      <c r="N62" s="7">
        <f t="shared" si="0"/>
        <v>69.55</v>
      </c>
      <c r="O62" s="10">
        <v>5</v>
      </c>
    </row>
  </sheetData>
  <sheetProtection formatCells="0" formatColumns="0" formatRows="0" insertRows="0" insertColumns="0" insertHyperlinks="0" deleteColumns="0" deleteRows="0" sort="0" autoFilter="0" pivotTables="0"/>
  <autoFilter ref="A3:O62">
    <sortState ref="A3:O62">
      <sortCondition ref="G4:G62"/>
      <sortCondition ref="N4:N62" descending="1"/>
    </sortState>
    <extLst/>
  </autoFilter>
  <mergeCells count="1">
    <mergeCell ref="A1:O1"/>
  </mergeCells>
  <conditionalFormatting sqref="B10">
    <cfRule type="duplicateValues" dxfId="0" priority="4"/>
  </conditionalFormatting>
  <conditionalFormatting sqref="B15">
    <cfRule type="duplicateValues" dxfId="0" priority="1"/>
    <cfRule type="duplicateValues" dxfId="0" priority="2"/>
  </conditionalFormatting>
  <conditionalFormatting sqref="B8:B9">
    <cfRule type="duplicateValues" dxfId="0" priority="6"/>
    <cfRule type="duplicateValues" dxfId="0" priority="7"/>
  </conditionalFormatting>
  <conditionalFormatting sqref="B10:B14">
    <cfRule type="duplicateValues" dxfId="0" priority="3"/>
  </conditionalFormatting>
  <conditionalFormatting sqref="B11:B14">
    <cfRule type="duplicateValues" dxfId="0" priority="5"/>
  </conditionalFormatting>
  <printOptions horizontalCentered="1"/>
  <pageMargins left="0.236111111111111" right="0.0784722222222222" top="0.354166666666667" bottom="0.393055555555556" header="0.298611111111111" footer="0.0784722222222222"/>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拟聘用名单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人事科</cp:lastModifiedBy>
  <dcterms:created xsi:type="dcterms:W3CDTF">2023-07-02T13:41:00Z</dcterms:created>
  <dcterms:modified xsi:type="dcterms:W3CDTF">2024-10-17T01:37:07Z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E348692422EA4043A8E1C590365954B0</vt:lpwstr>
  </property>
  <property fmtid="{D5CDD505-2E9C-101B-9397-08002B2CF9AE}" pid="3" name="KSOProductBuildVer">
    <vt:lpwstr>2052-11.8.2.10912</vt:lpwstr>
  </property>
</Properties>
</file>