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国企" sheetId="2" r:id="rId1"/>
  </sheets>
  <definedNames>
    <definedName name="_xlnm.Print_Titles" localSheetId="0">国企!$1:$2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<sst xmlns="http://schemas.openxmlformats.org/spreadsheetml/2006/main" count="66" uniqueCount="45">
  <si>
    <t>广安安农发展集团有限公司
2024年上半年“小平故里 英才计划”引进急需紧缺专业人才综合成绩及进入体检人员名单</t>
  </si>
  <si>
    <t>需求岗位</t>
  </si>
  <si>
    <t>序号</t>
  </si>
  <si>
    <t>姓名</t>
  </si>
  <si>
    <t>性别</t>
  </si>
  <si>
    <t>联系方式</t>
  </si>
  <si>
    <t>笔试成绩</t>
  </si>
  <si>
    <t>面试成绩</t>
  </si>
  <si>
    <t>综合成绩
(笔试*40%+面试*60%)</t>
  </si>
  <si>
    <t>是否进入体检</t>
  </si>
  <si>
    <t>备注</t>
  </si>
  <si>
    <t>产品研发岗</t>
  </si>
  <si>
    <t>王程惠</t>
  </si>
  <si>
    <t>女</t>
  </si>
  <si>
    <t>159****7010</t>
  </si>
  <si>
    <t>是</t>
  </si>
  <si>
    <t>王小燕</t>
  </si>
  <si>
    <t>176****5819</t>
  </si>
  <si>
    <t>否</t>
  </si>
  <si>
    <t>徐洁</t>
  </si>
  <si>
    <t>158****5749</t>
  </si>
  <si>
    <t>市场营销岗</t>
  </si>
  <si>
    <t>唐开川</t>
  </si>
  <si>
    <t>男</t>
  </si>
  <si>
    <t>180****3146</t>
  </si>
  <si>
    <t>王清</t>
  </si>
  <si>
    <t>155****5268</t>
  </si>
  <si>
    <t>皮志豪</t>
  </si>
  <si>
    <t>133****2200</t>
  </si>
  <si>
    <t>工程管理岗</t>
  </si>
  <si>
    <t>吴浪</t>
  </si>
  <si>
    <t>155****5705</t>
  </si>
  <si>
    <t>贺清旺</t>
  </si>
  <si>
    <t>159****6275</t>
  </si>
  <si>
    <t>吴杨</t>
  </si>
  <si>
    <t>187****5167</t>
  </si>
  <si>
    <t>财务管理岗</t>
  </si>
  <si>
    <t>方海军</t>
  </si>
  <si>
    <t>156****9635</t>
  </si>
  <si>
    <t>面试成绩低于70分，不予录用。</t>
  </si>
  <si>
    <t>苟小伟</t>
  </si>
  <si>
    <t>199****5360</t>
  </si>
  <si>
    <t>缺考</t>
  </si>
  <si>
    <t>杨梓俪</t>
  </si>
  <si>
    <t>188****3360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</si>
</sst>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宋体"/>
      <charset val="134"/>
    </font>
    <font>
      <sz val="11"/>
      <color theme="1"/>
      <name val="方正黑体_GBK"/>
      <charset val="134"/>
    </font>
    <font>
      <sz val="18"/>
      <name val="方正黑体_GBK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2"/>
      <name val="等线"/>
      <charset val="134"/>
      <scheme val="minor"/>
    </font>
    <font>
      <sz val="12"/>
      <color theme="1"/>
      <name val="方正黑体_GBK"/>
      <charset val="134"/>
    </font>
    <font>
      <sz val="12"/>
      <color rgb="FFFF0000"/>
      <name val="方正黑体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22" customHeight="1"/>
  <cols>
    <col min="1" max="1" width="16" style="1" customWidth="1"/>
    <col min="2" max="2" width="7.25" style="1" customWidth="1"/>
    <col min="3" max="3" width="11" style="2" customWidth="1"/>
    <col min="4" max="4" width="9.375" style="2" customWidth="1"/>
    <col min="5" max="5" width="16" style="2" customWidth="1"/>
    <col min="6" max="7" width="11.25" style="3" customWidth="1"/>
    <col min="8" max="8" width="21.5" style="3" customWidth="1"/>
    <col min="9" max="9" width="13.5" style="2" customWidth="1"/>
    <col min="10" max="10" width="29.625" style="4" customWidth="1"/>
    <col min="11" max="16384" width="9" style="1"/>
  </cols>
  <sheetData>
    <row r="1" ht="80" customHeight="1" spans="1:10">
      <c r="A1" s="5" t="s">
        <v>0</v>
      </c>
      <c r="B1" s="6"/>
      <c r="C1" s="6"/>
      <c r="D1" s="6"/>
      <c r="E1" s="6"/>
      <c r="F1" s="3"/>
      <c r="I1" s="6"/>
      <c r="J1" s="6"/>
    </row>
    <row r="2" ht="39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22" t="s">
        <v>9</v>
      </c>
      <c r="J2" s="22" t="s">
        <v>10</v>
      </c>
    </row>
    <row r="3" ht="23" customHeight="1" spans="1:10">
      <c r="A3" s="11" t="s">
        <v>11</v>
      </c>
      <c r="B3" s="12">
        <v>1</v>
      </c>
      <c r="C3" s="11" t="s">
        <v>12</v>
      </c>
      <c r="D3" s="13" t="s">
        <v>13</v>
      </c>
      <c r="E3" s="7" t="s">
        <v>14</v>
      </c>
      <c r="F3" s="13">
        <v>56</v>
      </c>
      <c r="G3" s="13">
        <v>88.6</v>
      </c>
      <c r="H3" s="14">
        <f t="shared" ref="H3:H12" si="0">F3*0.4+G3*0.6</f>
        <v>75.56</v>
      </c>
      <c r="I3" s="9" t="s">
        <v>15</v>
      </c>
      <c r="J3" s="23"/>
    </row>
    <row r="4" ht="23" customHeight="1" spans="1:10">
      <c r="A4" s="11"/>
      <c r="B4" s="12">
        <v>2</v>
      </c>
      <c r="C4" s="11" t="s">
        <v>16</v>
      </c>
      <c r="D4" s="13" t="s">
        <v>13</v>
      </c>
      <c r="E4" s="7" t="s">
        <v>17</v>
      </c>
      <c r="F4" s="13">
        <v>62.5</v>
      </c>
      <c r="G4" s="13">
        <v>81.6</v>
      </c>
      <c r="H4" s="14">
        <f t="shared" si="0"/>
        <v>73.96</v>
      </c>
      <c r="I4" s="9" t="s">
        <v>18</v>
      </c>
      <c r="J4" s="23"/>
    </row>
    <row r="5" ht="27" customHeight="1" spans="1:10">
      <c r="A5" s="11"/>
      <c r="B5" s="12">
        <v>3</v>
      </c>
      <c r="C5" s="11" t="s">
        <v>19</v>
      </c>
      <c r="D5" s="13" t="s">
        <v>13</v>
      </c>
      <c r="E5" s="7" t="s">
        <v>20</v>
      </c>
      <c r="F5" s="13">
        <v>62.5</v>
      </c>
      <c r="G5" s="13">
        <v>79.4</v>
      </c>
      <c r="H5" s="14">
        <f t="shared" si="0"/>
        <v>72.64</v>
      </c>
      <c r="I5" s="9" t="s">
        <v>18</v>
      </c>
      <c r="J5" s="23"/>
    </row>
    <row r="6" customHeight="1" spans="1:10">
      <c r="A6" s="11" t="s">
        <v>21</v>
      </c>
      <c r="B6" s="15">
        <v>1</v>
      </c>
      <c r="C6" s="11" t="s">
        <v>22</v>
      </c>
      <c r="D6" s="13" t="s">
        <v>23</v>
      </c>
      <c r="E6" s="16" t="s">
        <v>24</v>
      </c>
      <c r="F6" s="13">
        <v>70</v>
      </c>
      <c r="G6" s="13">
        <v>85.2</v>
      </c>
      <c r="H6" s="14">
        <f t="shared" si="0"/>
        <v>79.12</v>
      </c>
      <c r="I6" s="9" t="s">
        <v>15</v>
      </c>
      <c r="J6" s="23"/>
    </row>
    <row r="7" customHeight="1" spans="1:10">
      <c r="A7" s="11"/>
      <c r="B7" s="15">
        <v>2</v>
      </c>
      <c r="C7" s="11" t="s">
        <v>25</v>
      </c>
      <c r="D7" s="13" t="s">
        <v>13</v>
      </c>
      <c r="E7" s="7" t="s">
        <v>26</v>
      </c>
      <c r="F7" s="13">
        <v>78</v>
      </c>
      <c r="G7" s="13">
        <v>78.6</v>
      </c>
      <c r="H7" s="14">
        <f t="shared" si="0"/>
        <v>78.36</v>
      </c>
      <c r="I7" s="9" t="s">
        <v>18</v>
      </c>
      <c r="J7" s="23"/>
    </row>
    <row r="8" customHeight="1" spans="1:10">
      <c r="A8" s="11"/>
      <c r="B8" s="15">
        <v>3</v>
      </c>
      <c r="C8" s="11" t="s">
        <v>27</v>
      </c>
      <c r="D8" s="13" t="s">
        <v>23</v>
      </c>
      <c r="E8" s="16" t="s">
        <v>28</v>
      </c>
      <c r="F8" s="13">
        <v>71.5</v>
      </c>
      <c r="G8" s="13">
        <v>75.4</v>
      </c>
      <c r="H8" s="14">
        <f t="shared" si="0"/>
        <v>73.84</v>
      </c>
      <c r="I8" s="9" t="s">
        <v>18</v>
      </c>
      <c r="J8" s="23"/>
    </row>
    <row r="9" customHeight="1" spans="1:10">
      <c r="A9" s="17" t="s">
        <v>29</v>
      </c>
      <c r="B9" s="15">
        <v>1</v>
      </c>
      <c r="C9" s="11" t="s">
        <v>30</v>
      </c>
      <c r="D9" s="13" t="s">
        <v>23</v>
      </c>
      <c r="E9" s="11" t="s">
        <v>31</v>
      </c>
      <c r="F9" s="13">
        <v>79.5</v>
      </c>
      <c r="G9" s="13">
        <v>80.5</v>
      </c>
      <c r="H9" s="14">
        <f t="shared" si="0"/>
        <v>80.1</v>
      </c>
      <c r="I9" s="9" t="s">
        <v>15</v>
      </c>
      <c r="J9" s="23"/>
    </row>
    <row r="10" customHeight="1" spans="1:10">
      <c r="A10" s="18"/>
      <c r="B10" s="15">
        <v>2</v>
      </c>
      <c r="C10" s="11" t="s">
        <v>32</v>
      </c>
      <c r="D10" s="13" t="s">
        <v>23</v>
      </c>
      <c r="E10" s="11" t="s">
        <v>33</v>
      </c>
      <c r="F10" s="13">
        <v>67.5</v>
      </c>
      <c r="G10" s="13">
        <v>75.25</v>
      </c>
      <c r="H10" s="14">
        <f t="shared" si="0"/>
        <v>72.15</v>
      </c>
      <c r="I10" s="9" t="s">
        <v>18</v>
      </c>
      <c r="J10" s="23"/>
    </row>
    <row r="11" customHeight="1" spans="1:10">
      <c r="A11" s="18"/>
      <c r="B11" s="15">
        <v>3</v>
      </c>
      <c r="C11" s="11" t="s">
        <v>34</v>
      </c>
      <c r="D11" s="13" t="s">
        <v>23</v>
      </c>
      <c r="E11" s="11" t="s">
        <v>35</v>
      </c>
      <c r="F11" s="13">
        <v>70</v>
      </c>
      <c r="G11" s="13">
        <v>70</v>
      </c>
      <c r="H11" s="14">
        <f t="shared" si="0"/>
        <v>70</v>
      </c>
      <c r="I11" s="9" t="s">
        <v>18</v>
      </c>
      <c r="J11" s="23"/>
    </row>
    <row r="12" customHeight="1" spans="1:10">
      <c r="A12" s="11" t="s">
        <v>36</v>
      </c>
      <c r="B12" s="15">
        <v>1</v>
      </c>
      <c r="C12" s="11" t="s">
        <v>37</v>
      </c>
      <c r="D12" s="13" t="s">
        <v>23</v>
      </c>
      <c r="E12" s="19" t="s">
        <v>38</v>
      </c>
      <c r="F12" s="20">
        <v>79.5</v>
      </c>
      <c r="G12" s="20">
        <v>65.33</v>
      </c>
      <c r="H12" s="14">
        <f t="shared" si="0"/>
        <v>70.998</v>
      </c>
      <c r="I12" s="9" t="s">
        <v>18</v>
      </c>
      <c r="J12" s="23" t="s">
        <v>39</v>
      </c>
    </row>
    <row r="13" customHeight="1" spans="1:10">
      <c r="A13" s="11"/>
      <c r="B13" s="15">
        <v>2</v>
      </c>
      <c r="C13" s="11" t="s">
        <v>40</v>
      </c>
      <c r="D13" s="13" t="s">
        <v>23</v>
      </c>
      <c r="E13" s="21" t="s">
        <v>41</v>
      </c>
      <c r="F13" s="20">
        <v>80.5</v>
      </c>
      <c r="G13" s="20" t="s">
        <v>42</v>
      </c>
      <c r="H13" s="14">
        <f>F13*0.4</f>
        <v>32.2</v>
      </c>
      <c r="I13" s="9" t="s">
        <v>18</v>
      </c>
      <c r="J13" s="24"/>
    </row>
    <row r="14" customHeight="1" spans="1:10">
      <c r="A14" s="11"/>
      <c r="B14" s="15">
        <v>3</v>
      </c>
      <c r="C14" s="11" t="s">
        <v>43</v>
      </c>
      <c r="D14" s="13" t="s">
        <v>13</v>
      </c>
      <c r="E14" s="21" t="s">
        <v>44</v>
      </c>
      <c r="F14" s="20">
        <v>64</v>
      </c>
      <c r="G14" s="20" t="s">
        <v>42</v>
      </c>
      <c r="H14" s="14">
        <f>F14*0.4</f>
        <v>25.6</v>
      </c>
      <c r="I14" s="9" t="s">
        <v>18</v>
      </c>
      <c r="J14" s="24"/>
    </row>
    <row r="15" customHeight="1" spans="11:11">
      <c r="K15" s="4"/>
    </row>
  </sheetData>
  <mergeCells count="5">
    <mergeCell ref="A1:J1"/>
    <mergeCell ref="A3:A5"/>
    <mergeCell ref="A6:A8"/>
    <mergeCell ref="A9:A11"/>
    <mergeCell ref="A12:A14"/>
  </mergeCells>
  <conditionalFormatting sqref="E9">
    <cfRule type="duplicateValues" dxfId="0" priority="30"/>
    <cfRule type="duplicateValues" dxfId="0" priority="51"/>
  </conditionalFormatting>
  <conditionalFormatting sqref="E10:E11">
    <cfRule type="duplicateValues" dxfId="0" priority="47"/>
  </conditionalFormatting>
  <conditionalFormatting sqref="A3:A4 A6:A7 A9:A13">
    <cfRule type="duplicateValues" dxfId="0" priority="9"/>
    <cfRule type="duplicateValues" dxfId="0" priority="10"/>
  </conditionalFormatting>
  <conditionalFormatting sqref="C3:C5 C7 C9:C11">
    <cfRule type="duplicateValues" dxfId="0" priority="7"/>
    <cfRule type="duplicateValues" dxfId="0" priority="8"/>
  </conditionalFormatting>
  <pageMargins left="0.0784722222222222" right="0.0388888888888889" top="0.196527777777778" bottom="0.236111111111111" header="0.196527777777778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ifixtech</dc:creator>
  <cp:lastModifiedBy>若伤</cp:lastModifiedBy>
  <dcterms:created xsi:type="dcterms:W3CDTF">2022-05-26T08:23:00Z</dcterms:created>
  <dcterms:modified xsi:type="dcterms:W3CDTF">2024-10-12T05:31:51Z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45FAE44C047E4FFFAD6CD0068EC984F1_13</vt:lpwstr>
  </property>
  <property fmtid="{D5CDD505-2E9C-101B-9397-08002B2CF9AE}" pid="4" name="KSOReadingLayout">
    <vt:bool>true</vt:bool>
  </property>
</Properties>
</file>