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亳药 (2)" sheetId="1" r:id="rId1"/>
  </sheets>
  <definedNames>
    <definedName name="_xlnm._FilterDatabase" localSheetId="0" hidden="1">'亳药 (2)'!$A$3:$IU$13</definedName>
    <definedName name="_xlnm.Print_Titles" localSheetId="0">'亳药 (2)'!$3:$3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<sst xmlns="http://schemas.openxmlformats.org/spreadsheetml/2006/main" count="106" uniqueCount="79">
  <si>
    <t>附件2</t>
  </si>
  <si>
    <t>安徽省亳州中医药集团有限公司2024年公开招聘岗位计划表</t>
  </si>
  <si>
    <t>岗位代码</t>
  </si>
  <si>
    <t>招聘公司</t>
  </si>
  <si>
    <t>岗位名称</t>
  </si>
  <si>
    <t>人数</t>
  </si>
  <si>
    <t>年龄</t>
  </si>
  <si>
    <t>相关工作经验</t>
  </si>
  <si>
    <t>学历、学位</t>
  </si>
  <si>
    <t>专业</t>
  </si>
  <si>
    <t>职称/执业资格</t>
  </si>
  <si>
    <t>特殊要求或优先条件</t>
  </si>
  <si>
    <t>任职要求</t>
  </si>
  <si>
    <t>工作职责</t>
  </si>
  <si>
    <t>备注</t>
  </si>
  <si>
    <t>亳药本部</t>
  </si>
  <si>
    <t>进出口管理</t>
  </si>
  <si>
    <t>35周岁及以下</t>
  </si>
  <si>
    <t>/</t>
  </si>
  <si>
    <t>研究生及以上、硕士及以上</t>
  </si>
  <si>
    <t>工商管理、企业管理、国际贸易等相关专业</t>
  </si>
  <si>
    <t>英语六级及以上；日语、俄语等语种相同级别及以上；有国外留学工作经历；通过托福、GRE、雅思</t>
  </si>
  <si>
    <t>1.熟悉进出口贸易项目批件、资质办理；
2.熟悉外贸业务及进出口业务流程，能独立处理进出口业务；
3.熟悉进出口等相关贸易政策，退税、贴息、荣誉等相关项目申报；
4.经常出差，适合男性。</t>
  </si>
  <si>
    <t>1.负责公司相关产品采购项目的谈判、签约及合同的交付执行；
2.负责公司进出口通关货物的单据制作、审核以及涉及货物运输、通关的相关商务工作；
3.同海关等部门保持良好关系，解决进出口过程中出现的突发问题；
4.外贸业务流程各环节的衔接，保证业务顺利完成；
5.能独立处理与国外供应商函电往来。</t>
  </si>
  <si>
    <t>报关管理</t>
  </si>
  <si>
    <t>10年及以上</t>
  </si>
  <si>
    <t>本科及以上、学士及以上</t>
  </si>
  <si>
    <t>英语四级及以上</t>
  </si>
  <si>
    <t>获得市级及以上荣誉或奖项者优先</t>
  </si>
  <si>
    <t>1.熟练进出口相关批件、资质办理；
2.熟悉进出口业务流程，能独立处理公司货物进出口报关事宜；
3.有较强沟通能力、抗压能力及团队合作精神，有高度责任感；
4.熟悉进出口等相关贸易政策，退税、贴息、荣誉等相关项目申报；
5.经常出差，适合男性。</t>
  </si>
  <si>
    <t>1.负责本公司进出口生产原材料及产品的报关清关工作；
2.收集报关必备单证，做到单证齐全、单物相符；
3.向海关申报查验、纳税、放行手续，做好资产评估报验工作；
4.及时做好仓储费、运费等费用台账及相关报关单证资料的存档工作；
5.及时跟踪和报告货物报关进展动态；
6.完成领导临时交办的工作和岗位相关的其他工作。</t>
  </si>
  <si>
    <t>世仁医药</t>
  </si>
  <si>
    <t>质量负责人</t>
  </si>
  <si>
    <t>5年及以上</t>
  </si>
  <si>
    <t>中药学、药学等相关专业</t>
  </si>
  <si>
    <t>执业中药师</t>
  </si>
  <si>
    <t>具有医药公司5年及以上质量管理工作经验或有企业GSP认证工作经验者优先</t>
  </si>
  <si>
    <t>1.熟悉GSP管理规范；
2.熟练处理GSP公司内部的经营操作流程；
3.熟悉电脑及办公软件的使用；
4.监督并协调采购、仓储、销售等相关部门的工作事项，确保相关工作在GSP的规范下合规合法运行。</t>
  </si>
  <si>
    <t>1.负责建立、实施质量管理体系并监督质量管理体系的有效运行；
2.协助制定并实施公司质量方针、质量目标及检查考核工作；
3.组织企业质量管理体系内审；
4.负责首营企业、首营品种和购货单位合法性的审批；
5.负责公司质量管理活动的策划、组织，处理出现的质量事件；
6.负责质量管理体系文件的审核；
7.负责公司不合格药品报损的审批；
8.负责重大药品质量事故或质量投诉的调查、处理及报告，并提出和采取必要的预防、纠正措施；
9.指导建立用于业务经营全过程管理和质量控制的计算机系统；
10.其他应由质量负责人履行的职责。</t>
  </si>
  <si>
    <t>产品开发（软件方向）</t>
  </si>
  <si>
    <t>30周岁及以下</t>
  </si>
  <si>
    <t>2年及以上</t>
  </si>
  <si>
    <t>计算机及工科类等相关专业</t>
  </si>
  <si>
    <t>持有职业技术证书-高级软件工程师证书</t>
  </si>
  <si>
    <t>熟悉商城软件开发和硬件相关原理者优先</t>
  </si>
  <si>
    <t>1.了解设备的工作原理及基本维护；
2.了解自动化程序及软件开发常用技术栈；
3.熟悉软件或硬件交付流程及资料管理；
4.有软件类项目需求对接经验；
5.有java后端开发及管理经验；
6.熟悉传统商城所使用的技术栈，如ssm，mysql,redis,MQ，cloud和锁机制等技术栈；
7.熟悉常用数据类型，如数组、队列、栈、堆、树等技术原理；
8.熟悉中药材交易流程及相关政策；
9.了解工业互联网建设内容及相关政策。</t>
  </si>
  <si>
    <t>1.软件项目内部需求对接及功能分解；
2.根据实际业务选择合适的技术栈；
3.与第三方开发商进行业务交流与对接；
4.处理开发时遇到的问题并提供解决思路；
5.把控项目的上线风险；
6.办理项目内所需要的证书；
7.项目上线前组织内部人员进行验收；
8.对上线后的软件进行验收并走付款流程；
9.针对上线后的软件定期收集业务部门反映的问题或需求；
10.参与产业互联网平台建设；
11.参与日常小程序运营。</t>
  </si>
  <si>
    <t>安徽亳泰</t>
  </si>
  <si>
    <t>QC主管</t>
  </si>
  <si>
    <t>5年及以上中药检验工作经验，其中具有化验室主任管理经验1年及以上</t>
  </si>
  <si>
    <t>中药学、药学、化学类等相关专业</t>
  </si>
  <si>
    <t>熟悉或参与企业GMP认证、飞行检查者优先</t>
  </si>
  <si>
    <t>1.有丰富的化验室管理能力；
2.熟悉质量体系文件管理、关键设备的验证等工作；
3.熟练化验室仪器操作及解决异常问题；
4.熟练掌握各种药品质量检验的技能，解决检验中出现的问题；
5.具备较强的领悟能力、处理问题能力和协调能力，有团队合作意识；     
6.熟悉电脑及办公软件的使用。</t>
  </si>
  <si>
    <t xml:space="preserve">1.负责化验室管理工作；                        
2.负责化验室技术论证及操作规程确认，审核、复核检验报告、GMP相关资料；                          
3.负责对首检、过程、出货、包装、入库等全流程督查，严格按照相关检验流程操作，并负责仪器校验、仪器确认制定及审核；                                           4.负责与相关职能部门生产部、销售部、采购部、仓储部对接工作，并能良好沟通。                              </t>
  </si>
  <si>
    <t>QC</t>
  </si>
  <si>
    <t>3年及以上</t>
  </si>
  <si>
    <t>本科及以上（5年及以上相关工作经验者可放宽至大专)、学士及以上</t>
  </si>
  <si>
    <t>熟悉检查流程者优先</t>
  </si>
  <si>
    <t>1.熟悉分析仪器的操作和维护，例如原吸、气相、液相等；
2.能熟练掌握各种药品质量检验的技能，解决检验中出现的问题；
3.具备较强的领悟能力和处理问题的能力，具备较强的协调能力，有团队合作意识。</t>
  </si>
  <si>
    <t xml:space="preserve">1.负责检验过程中使用的设备、仪器日常维护；
2.在检验周期内完成各项检验任务，保证检验数据准确及时；
3.全面负责公司原辅料、包装材料、中间产品和成品等检验工作；
4.各类产品留样管理及稳定性考察；
5.负责检验记录的填写、记录复核。                              </t>
  </si>
  <si>
    <t>QA（质量验收、质量监控）</t>
  </si>
  <si>
    <t>参加企业GMP认证工作者优先</t>
  </si>
  <si>
    <t>1.熟悉中药材验收、饮片、原药材质量监督监控；
2.熟悉饮片生产过程及现场监控； 
3.熟悉质量体系文件管理、关键设备的验证监督等工作；
4.熟悉文件管理、供应商管理、追溯系统管理等工作；
5.掌握国家药品、GMP相关法律法规规定，熟悉GMP工作流程及相关知识。</t>
  </si>
  <si>
    <t>1.负责原药材验收、鉴别、取样以及相关文件记录的整理；
2.负责质量管理体系文件管理的修订、分发、归档等登记工作，监督质量管理体系相关制度的执行及实施；
3.负责车间生产过程监控及生产记录的审核及产品放行审核工作；
4.负责汇总、统计、分析货物验收标准、供应商资质、网络系统管理等工作。</t>
  </si>
  <si>
    <t>城建汉广</t>
  </si>
  <si>
    <t>设备运营管理</t>
  </si>
  <si>
    <t>本科及以上（3年及以上相关工作经验者可放宽至大专）、学士及以上</t>
  </si>
  <si>
    <t>中药学等相关专业</t>
  </si>
  <si>
    <t>1.具有较强的表达和沟通协调能力，有药厂相关设备管理工作经验；     
2.熟悉设备的日常维护和设备日常保养；
3.对设备能够做到懂结构、懂原理、懂性能、会使用、会维护、会检查、会排除故障；
4.会操作联动生产线计算机系统；
5.对中药材生产工艺有研究；
6.具有特种设备作业操作证（N1）；
7.能接受夜班者优先。</t>
  </si>
  <si>
    <t>1.负责制定关键生产设备确认，关键清洁验证操作规程；
2.统计相关设施和设备，如空调净化系统、纯化水系统等其他关键生产设备；
3.制定所有设备的日常维护、设备养护保养和预防性维护制度和操作规程；
4.特种设备的操作、管理、维修与保养等。</t>
  </si>
  <si>
    <t>华佗国医馆</t>
  </si>
  <si>
    <t>中医师</t>
  </si>
  <si>
    <t>40周岁及以下</t>
  </si>
  <si>
    <t>中医学、针灸推拿等相关专业</t>
  </si>
  <si>
    <t>执业中医师资格证并可注册变更</t>
  </si>
  <si>
    <t>有患者资源者优先</t>
  </si>
  <si>
    <t>1.有中医门诊经验或相关工作经历，在行业内有广泛的人际资源；                                
2.具备扎实的中医学知识和技能，熟练掌握中医诊断和中药方药等基本技能；
3.具备独立完成中医诊断及治疗工作的能力，拥有独立诊疗资格。</t>
  </si>
  <si>
    <t>1.根据病人的症状、体征和全身情况，制定出合理的中医诊断方案；
2.根据治疗方案，开具草方配方，指导患者服用中药物；
3.协助患者制定饮食和运动计划，促进健康和预防疾病；
4.持续关注中医药的发展和变化，不断提升中医医术和临床经验。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</si>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</sst>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11"/>
      <name val="宋体"/>
      <charset val="134"/>
    </font>
    <font>
      <sz val="11"/>
      <color theme="1" tint="0.05"/>
      <name val="宋体"/>
      <charset val="134"/>
    </font>
    <font>
      <b/>
      <sz val="12"/>
      <name val="宋体"/>
      <charset val="134"/>
    </font>
    <font>
      <sz val="20"/>
      <color theme="1" tint="0.0499893185216834"/>
      <name val="方正小标宋简体"/>
      <charset val="134"/>
    </font>
    <font>
      <b/>
      <sz val="11"/>
      <color theme="1" tint="0.0499893185216834"/>
      <name val="宋体"/>
      <charset val="134"/>
    </font>
    <font>
      <b/>
      <sz val="11"/>
      <color theme="1" tint="0.05"/>
      <name val="宋体"/>
      <charset val="134"/>
    </font>
    <font>
      <sz val="11"/>
      <color theme="1" tint="0.05"/>
      <name val="宋体"/>
      <charset val="134"/>
      <scheme val="minor"/>
    </font>
    <font>
      <b/>
      <sz val="11"/>
      <color theme="1" tint="0.05"/>
      <name val="宋体"/>
      <charset val="134"/>
      <scheme val="minor"/>
    </font>
    <font>
      <sz val="12"/>
      <color theme="1" tint="0.0499893185216834"/>
      <name val="宋体"/>
      <charset val="134"/>
    </font>
    <font>
      <sz val="11"/>
      <color theme="1" tint="0.049989318521683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19"/>
  <sheetViews>
    <sheetView tabSelected="1" zoomScale="85" zoomScaleNormal="85" workbookViewId="0">
      <pane xSplit="1" ySplit="3" topLeftCell="B9" activePane="bottomRight" state="frozen"/>
      <selection/>
      <selection pane="topRight"/>
      <selection pane="bottomLeft"/>
      <selection pane="bottomRight" activeCell="H11" sqref="H11"/>
    </sheetView>
  </sheetViews>
  <sheetFormatPr defaultColWidth="8.66666666666667" defaultRowHeight="15.6"/>
  <cols>
    <col min="2" max="2" width="9.99166666666667" customWidth="1"/>
    <col min="3" max="3" width="9.44166666666667" style="4" customWidth="1"/>
    <col min="5" max="7" width="8.66666666666667" style="4"/>
    <col min="8" max="8" width="10.5333333333333" style="4" customWidth="1"/>
    <col min="9" max="9" width="13.3" style="4" customWidth="1"/>
    <col min="10" max="10" width="10.9916666666667" style="4" customWidth="1"/>
    <col min="11" max="11" width="37.05" customWidth="1"/>
    <col min="12" max="12" width="46.35" customWidth="1"/>
  </cols>
  <sheetData>
    <row r="1" spans="1:1">
      <c r="A1" s="5" t="s">
        <v>0</v>
      </c>
    </row>
    <row r="2" ht="38" customHeight="1" spans="1:25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</row>
    <row r="3" s="1" customFormat="1" ht="49" customHeight="1" spans="1:104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</row>
    <row r="4" s="2" customFormat="1" ht="127" customHeight="1" spans="1:13">
      <c r="A4" s="8">
        <v>1001</v>
      </c>
      <c r="B4" s="9" t="s">
        <v>15</v>
      </c>
      <c r="C4" s="8" t="s">
        <v>16</v>
      </c>
      <c r="D4" s="10">
        <v>1</v>
      </c>
      <c r="E4" s="8" t="s">
        <v>17</v>
      </c>
      <c r="F4" s="8" t="s">
        <v>18</v>
      </c>
      <c r="G4" s="8" t="s">
        <v>19</v>
      </c>
      <c r="H4" s="8" t="s">
        <v>20</v>
      </c>
      <c r="I4" s="8" t="s">
        <v>21</v>
      </c>
      <c r="J4" s="8" t="s">
        <v>18</v>
      </c>
      <c r="K4" s="18" t="s">
        <v>22</v>
      </c>
      <c r="L4" s="18" t="s">
        <v>23</v>
      </c>
      <c r="M4" s="8"/>
    </row>
    <row r="5" s="2" customFormat="1" ht="140" customHeight="1" spans="1:13">
      <c r="A5" s="8">
        <v>1002</v>
      </c>
      <c r="B5" s="9" t="s">
        <v>15</v>
      </c>
      <c r="C5" s="8" t="s">
        <v>24</v>
      </c>
      <c r="D5" s="10">
        <v>1</v>
      </c>
      <c r="E5" s="8" t="s">
        <v>17</v>
      </c>
      <c r="F5" s="8" t="s">
        <v>25</v>
      </c>
      <c r="G5" s="8" t="s">
        <v>26</v>
      </c>
      <c r="H5" s="8" t="s">
        <v>20</v>
      </c>
      <c r="I5" s="8" t="s">
        <v>27</v>
      </c>
      <c r="J5" s="8" t="s">
        <v>28</v>
      </c>
      <c r="K5" s="18" t="s">
        <v>29</v>
      </c>
      <c r="L5" s="18" t="s">
        <v>30</v>
      </c>
      <c r="M5" s="10"/>
    </row>
    <row r="6" s="2" customFormat="1" ht="226" customHeight="1" spans="1:13">
      <c r="A6" s="8">
        <v>1003</v>
      </c>
      <c r="B6" s="9" t="s">
        <v>31</v>
      </c>
      <c r="C6" s="8" t="s">
        <v>32</v>
      </c>
      <c r="D6" s="11">
        <v>1</v>
      </c>
      <c r="E6" s="8" t="s">
        <v>17</v>
      </c>
      <c r="F6" s="8" t="s">
        <v>33</v>
      </c>
      <c r="G6" s="8" t="s">
        <v>26</v>
      </c>
      <c r="H6" s="8" t="s">
        <v>34</v>
      </c>
      <c r="I6" s="8" t="s">
        <v>35</v>
      </c>
      <c r="J6" s="8" t="s">
        <v>36</v>
      </c>
      <c r="K6" s="18" t="s">
        <v>37</v>
      </c>
      <c r="L6" s="18" t="s">
        <v>38</v>
      </c>
      <c r="M6" s="10"/>
    </row>
    <row r="7" s="2" customFormat="1" ht="182" customHeight="1" spans="1:13">
      <c r="A7" s="8">
        <v>1004</v>
      </c>
      <c r="B7" s="9" t="s">
        <v>31</v>
      </c>
      <c r="C7" s="8" t="s">
        <v>39</v>
      </c>
      <c r="D7" s="10">
        <v>1</v>
      </c>
      <c r="E7" s="8" t="s">
        <v>40</v>
      </c>
      <c r="F7" s="8" t="s">
        <v>41</v>
      </c>
      <c r="G7" s="8" t="s">
        <v>26</v>
      </c>
      <c r="H7" s="8" t="s">
        <v>42</v>
      </c>
      <c r="I7" s="8" t="s">
        <v>43</v>
      </c>
      <c r="J7" s="8" t="s">
        <v>44</v>
      </c>
      <c r="K7" s="18" t="s">
        <v>45</v>
      </c>
      <c r="L7" s="18" t="s">
        <v>46</v>
      </c>
      <c r="M7" s="8"/>
    </row>
    <row r="8" s="2" customFormat="1" ht="141" customHeight="1" spans="1:13">
      <c r="A8" s="8">
        <v>1005</v>
      </c>
      <c r="B8" s="9" t="s">
        <v>47</v>
      </c>
      <c r="C8" s="12" t="s">
        <v>48</v>
      </c>
      <c r="D8" s="13">
        <v>1</v>
      </c>
      <c r="E8" s="12" t="s">
        <v>17</v>
      </c>
      <c r="F8" s="8" t="s">
        <v>49</v>
      </c>
      <c r="G8" s="8" t="s">
        <v>26</v>
      </c>
      <c r="H8" s="8" t="s">
        <v>50</v>
      </c>
      <c r="I8" s="8" t="s">
        <v>18</v>
      </c>
      <c r="J8" s="8" t="s">
        <v>51</v>
      </c>
      <c r="K8" s="18" t="s">
        <v>52</v>
      </c>
      <c r="L8" s="18" t="s">
        <v>53</v>
      </c>
      <c r="M8" s="8"/>
    </row>
    <row r="9" s="2" customFormat="1" ht="134" customHeight="1" spans="1:13">
      <c r="A9" s="8">
        <v>1006</v>
      </c>
      <c r="B9" s="9" t="s">
        <v>47</v>
      </c>
      <c r="C9" s="8" t="s">
        <v>54</v>
      </c>
      <c r="D9" s="10">
        <v>2</v>
      </c>
      <c r="E9" s="8" t="s">
        <v>17</v>
      </c>
      <c r="F9" s="8" t="s">
        <v>55</v>
      </c>
      <c r="G9" s="8" t="s">
        <v>56</v>
      </c>
      <c r="H9" s="8" t="s">
        <v>50</v>
      </c>
      <c r="I9" s="8" t="s">
        <v>18</v>
      </c>
      <c r="J9" s="8" t="s">
        <v>57</v>
      </c>
      <c r="K9" s="18" t="s">
        <v>58</v>
      </c>
      <c r="L9" s="18" t="s">
        <v>59</v>
      </c>
      <c r="M9" s="8"/>
    </row>
    <row r="10" s="2" customFormat="1" ht="145" customHeight="1" spans="1:13">
      <c r="A10" s="8">
        <v>1007</v>
      </c>
      <c r="B10" s="9" t="s">
        <v>47</v>
      </c>
      <c r="C10" s="8" t="s">
        <v>60</v>
      </c>
      <c r="D10" s="10">
        <v>2</v>
      </c>
      <c r="E10" s="14" t="s">
        <v>17</v>
      </c>
      <c r="F10" s="8" t="s">
        <v>55</v>
      </c>
      <c r="G10" s="14" t="s">
        <v>56</v>
      </c>
      <c r="H10" s="8" t="s">
        <v>50</v>
      </c>
      <c r="I10" s="14" t="s">
        <v>18</v>
      </c>
      <c r="J10" s="14" t="s">
        <v>61</v>
      </c>
      <c r="K10" s="19" t="s">
        <v>62</v>
      </c>
      <c r="L10" s="19" t="s">
        <v>63</v>
      </c>
      <c r="M10" s="8"/>
    </row>
    <row r="11" s="2" customFormat="1" ht="144" customHeight="1" spans="1:13">
      <c r="A11" s="8">
        <v>1008</v>
      </c>
      <c r="B11" s="9" t="s">
        <v>64</v>
      </c>
      <c r="C11" s="8" t="s">
        <v>65</v>
      </c>
      <c r="D11" s="10">
        <v>1</v>
      </c>
      <c r="E11" s="8" t="s">
        <v>40</v>
      </c>
      <c r="F11" s="8" t="s">
        <v>41</v>
      </c>
      <c r="G11" s="8" t="s">
        <v>66</v>
      </c>
      <c r="H11" s="8" t="s">
        <v>67</v>
      </c>
      <c r="I11" s="8" t="s">
        <v>18</v>
      </c>
      <c r="J11" s="8" t="s">
        <v>18</v>
      </c>
      <c r="K11" s="20" t="s">
        <v>68</v>
      </c>
      <c r="L11" s="20" t="s">
        <v>69</v>
      </c>
      <c r="M11" s="8"/>
    </row>
    <row r="12" s="2" customFormat="1" ht="131" customHeight="1" spans="1:13">
      <c r="A12" s="8">
        <v>1009</v>
      </c>
      <c r="B12" s="8" t="s">
        <v>70</v>
      </c>
      <c r="C12" s="8" t="s">
        <v>71</v>
      </c>
      <c r="D12" s="10">
        <v>2</v>
      </c>
      <c r="E12" s="8" t="s">
        <v>72</v>
      </c>
      <c r="F12" s="8" t="s">
        <v>33</v>
      </c>
      <c r="G12" s="8" t="s">
        <v>26</v>
      </c>
      <c r="H12" s="8" t="s">
        <v>73</v>
      </c>
      <c r="I12" s="8" t="s">
        <v>74</v>
      </c>
      <c r="J12" s="8" t="s">
        <v>75</v>
      </c>
      <c r="K12" s="18" t="s">
        <v>76</v>
      </c>
      <c r="L12" s="21" t="s">
        <v>77</v>
      </c>
      <c r="M12" s="8"/>
    </row>
    <row r="13" s="2" customFormat="1" ht="37" customHeight="1" spans="1:13">
      <c r="A13" s="11" t="s">
        <v>78</v>
      </c>
      <c r="B13" s="11"/>
      <c r="C13" s="11"/>
      <c r="D13" s="11">
        <f>SUM(D4:D12)</f>
        <v>12</v>
      </c>
      <c r="E13" s="9"/>
      <c r="F13" s="9"/>
      <c r="G13" s="9"/>
      <c r="H13" s="9"/>
      <c r="I13" s="9"/>
      <c r="J13" s="9"/>
      <c r="K13" s="9"/>
      <c r="L13" s="9"/>
      <c r="M13" s="9"/>
    </row>
    <row r="14" s="3" customFormat="1" ht="14.4" spans="3:10">
      <c r="C14" s="15"/>
      <c r="E14" s="15"/>
      <c r="F14" s="15"/>
      <c r="G14" s="15"/>
      <c r="H14" s="15"/>
      <c r="I14" s="15"/>
      <c r="J14" s="15"/>
    </row>
    <row r="15" s="3" customFormat="1" ht="14.4" spans="3:10">
      <c r="C15" s="15"/>
      <c r="E15" s="15"/>
      <c r="F15" s="15"/>
      <c r="G15" s="15"/>
      <c r="H15" s="15"/>
      <c r="I15" s="15"/>
      <c r="J15" s="15"/>
    </row>
    <row r="16" s="3" customFormat="1" ht="14.4" spans="3:10">
      <c r="C16" s="15"/>
      <c r="E16" s="15"/>
      <c r="F16" s="15"/>
      <c r="G16" s="15"/>
      <c r="H16" s="15"/>
      <c r="I16" s="15"/>
      <c r="J16" s="15"/>
    </row>
    <row r="17" s="3" customFormat="1" ht="14.4" spans="3:10">
      <c r="C17" s="15"/>
      <c r="E17" s="15"/>
      <c r="F17" s="15"/>
      <c r="G17" s="15"/>
      <c r="H17" s="15"/>
      <c r="I17" s="15"/>
      <c r="J17" s="15"/>
    </row>
    <row r="18" s="3" customFormat="1" ht="14.4" spans="3:10">
      <c r="C18" s="15"/>
      <c r="E18" s="15"/>
      <c r="F18" s="15"/>
      <c r="G18" s="15"/>
      <c r="H18" s="15"/>
      <c r="I18" s="15"/>
      <c r="J18" s="15"/>
    </row>
    <row r="19" s="3" customFormat="1" ht="14.4" spans="3:10">
      <c r="C19" s="15"/>
      <c r="E19" s="15"/>
      <c r="F19" s="15"/>
      <c r="G19" s="15"/>
      <c r="H19" s="15"/>
      <c r="I19" s="15"/>
      <c r="J19" s="15"/>
    </row>
  </sheetData>
  <mergeCells count="3">
    <mergeCell ref="A2:M2"/>
    <mergeCell ref="A13:C13"/>
    <mergeCell ref="E13:M13"/>
  </mergeCells>
  <printOptions horizontalCentered="1"/>
  <pageMargins left="0.0388888888888889" right="0.0388888888888889" top="0.590277777777778" bottom="0.393055555555556" header="0.5" footer="0.5"/>
  <pageSetup paperSize="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亳药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闫继伟</cp:lastModifiedBy>
  <dcterms:created xsi:type="dcterms:W3CDTF">2024-08-29T02:20:00Z</dcterms:created>
  <dcterms:modified xsi:type="dcterms:W3CDTF">2024-09-30T07:55:51Z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77C7D0845FE149BCB1C701BCBAF4C9F6_11</vt:lpwstr>
  </property>
  <property fmtid="{D5CDD505-2E9C-101B-9397-08002B2CF9AE}" pid="3" name="KSOProductBuildVer">
    <vt:lpwstr>2052-12.1.0.18276</vt:lpwstr>
  </property>
</Properties>
</file>