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05"/>
  </bookViews>
  <sheets>
    <sheet name="Sheet1" sheetId="1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<sst xmlns="http://schemas.openxmlformats.org/spreadsheetml/2006/main" count="34" uniqueCount="21">
  <si>
    <t>夷陵区2024年公开招聘城市社区专职工作者递补聘用人员名单</t>
  </si>
  <si>
    <t>序号</t>
  </si>
  <si>
    <t>姓名</t>
  </si>
  <si>
    <t>性别</t>
  </si>
  <si>
    <t>出生年月</t>
  </si>
  <si>
    <t>招聘主管部门</t>
  </si>
  <si>
    <t>招聘岗位</t>
  </si>
  <si>
    <t>毕业院校</t>
  </si>
  <si>
    <t>专业</t>
  </si>
  <si>
    <t>易甜玥</t>
  </si>
  <si>
    <t>夷陵区小溪塔街道办事处</t>
  </si>
  <si>
    <t>社区专职工作人员</t>
  </si>
  <si>
    <t>邓梦玲</t>
  </si>
  <si>
    <t>许馨予</t>
  </si>
  <si>
    <t>宋纯</t>
  </si>
  <si>
    <t>姜丽丽</t>
  </si>
  <si>
    <t>贺胜男</t>
  </si>
  <si>
    <t>赵冰</t>
  </si>
  <si>
    <t>黄蓉</t>
  </si>
  <si>
    <t>女</t>
  </si>
  <si>
    <t>夷陵区东城试验区管委会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</si>
</sst>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_ "/>
  </numFmts>
  <fonts count="24">
    <font>
      <sz val="11"/>
      <name val="宋体"/>
      <charset val="134"/>
    </font>
    <font>
      <sz val="11"/>
      <color rgb="FF000000"/>
      <name val="宋体"/>
      <charset val="134"/>
    </font>
    <font>
      <sz val="18"/>
      <color rgb="FF000000"/>
      <name val="华文中宋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ipason\&#26700;&#38754;\\Users\admin\Desktop\2024.8&#26376;&#22839;&#38517;&#21306;&#31038;&#21306;&#24037;&#20316;&#32773;\2024.8&#25253;&#21517;&#33457;&#21517;&#20876;\2024&#24180;&#23567;&#28330;&#22612;&#34903;&#36947;&#25253;&#21517;&#33457;&#21517;&#20876;16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ipason\&#26700;&#38754;\\Users\admin\Desktop\2024.8&#26376;&#22839;&#38517;&#21306;&#31038;&#21306;&#24037;&#20316;&#32773;\2024.8&#25253;&#21517;&#33457;&#21517;&#20876;\2024&#24180;&#19996;&#22478;&#35797;&#39564;&#21306;&#25253;&#21517;&#33457;&#21517;&#20876;3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B2" t="str">
            <v>姓名</v>
          </cell>
          <cell r="C2" t="str">
            <v>准考证号</v>
          </cell>
          <cell r="D2" t="str">
            <v>姓别</v>
          </cell>
          <cell r="E2" t="str">
            <v>年龄</v>
          </cell>
          <cell r="F2" t="str">
            <v>身份证号</v>
          </cell>
          <cell r="G2" t="str">
            <v>政治面貌</v>
          </cell>
          <cell r="H2" t="str">
            <v>学历</v>
          </cell>
          <cell r="I2" t="str">
            <v>毕业院校</v>
          </cell>
          <cell r="J2" t="str">
            <v>专业</v>
          </cell>
        </row>
        <row r="4">
          <cell r="B4" t="str">
            <v>崔向媛</v>
          </cell>
          <cell r="C4" t="str">
            <v>X001</v>
          </cell>
          <cell r="D4" t="str">
            <v>女</v>
          </cell>
          <cell r="E4">
            <v>30</v>
          </cell>
          <cell r="F4" t="str">
            <v>420521199409222927</v>
          </cell>
          <cell r="G4" t="str">
            <v>群众</v>
          </cell>
          <cell r="H4" t="str">
            <v>大专</v>
          </cell>
          <cell r="I4" t="str">
            <v>中国地质大学江城学院</v>
          </cell>
          <cell r="J4" t="str">
            <v>营销与策划</v>
          </cell>
        </row>
        <row r="5">
          <cell r="B5" t="str">
            <v>王盼</v>
          </cell>
          <cell r="C5" t="str">
            <v>X002</v>
          </cell>
          <cell r="D5" t="str">
            <v>女</v>
          </cell>
          <cell r="E5">
            <v>35</v>
          </cell>
          <cell r="F5" t="str">
            <v>420521198906230042</v>
          </cell>
          <cell r="G5" t="str">
            <v>群众</v>
          </cell>
          <cell r="H5" t="str">
            <v>本科</v>
          </cell>
          <cell r="I5" t="str">
            <v>湖北工业大学</v>
          </cell>
          <cell r="J5" t="str">
            <v>工程管理</v>
          </cell>
        </row>
        <row r="6">
          <cell r="B6" t="str">
            <v>胡宋杨</v>
          </cell>
          <cell r="C6" t="str">
            <v>X003</v>
          </cell>
          <cell r="D6" t="str">
            <v>男</v>
          </cell>
          <cell r="E6">
            <v>22</v>
          </cell>
          <cell r="F6" t="str">
            <v>42052120020311001X</v>
          </cell>
          <cell r="G6" t="str">
            <v>群众</v>
          </cell>
          <cell r="H6" t="str">
            <v>本科</v>
          </cell>
          <cell r="I6" t="str">
            <v>武汉东湖学院</v>
          </cell>
          <cell r="J6" t="str">
            <v>机械电子工程</v>
          </cell>
        </row>
        <row r="7">
          <cell r="B7" t="str">
            <v>韩庆玲</v>
          </cell>
          <cell r="C7" t="str">
            <v>X004</v>
          </cell>
          <cell r="D7" t="str">
            <v>女</v>
          </cell>
          <cell r="E7">
            <v>40</v>
          </cell>
          <cell r="F7" t="str">
            <v>420521198411275046</v>
          </cell>
          <cell r="G7" t="str">
            <v>群众</v>
          </cell>
          <cell r="H7" t="str">
            <v>大专</v>
          </cell>
          <cell r="I7" t="str">
            <v>三峡旅游职业技术学院</v>
          </cell>
          <cell r="J7" t="str">
            <v>学前教育</v>
          </cell>
        </row>
        <row r="8">
          <cell r="B8" t="str">
            <v>田婧</v>
          </cell>
          <cell r="C8" t="str">
            <v>X005</v>
          </cell>
          <cell r="D8" t="str">
            <v>女</v>
          </cell>
          <cell r="E8">
            <v>28</v>
          </cell>
          <cell r="F8" t="str">
            <v>421022199609113645</v>
          </cell>
          <cell r="G8" t="str">
            <v>群众</v>
          </cell>
          <cell r="H8" t="str">
            <v>本科</v>
          </cell>
          <cell r="I8" t="str">
            <v>湖北工程学院</v>
          </cell>
          <cell r="J8" t="str">
            <v>英语</v>
          </cell>
        </row>
        <row r="9">
          <cell r="B9" t="str">
            <v>邓雪莹</v>
          </cell>
          <cell r="C9" t="str">
            <v>X006</v>
          </cell>
          <cell r="D9" t="str">
            <v>女</v>
          </cell>
          <cell r="E9">
            <v>20</v>
          </cell>
          <cell r="F9" t="str">
            <v>420521200401111849</v>
          </cell>
          <cell r="G9" t="str">
            <v>群众</v>
          </cell>
          <cell r="H9" t="str">
            <v>大专</v>
          </cell>
          <cell r="I9" t="str">
            <v>三峡旅游职业技术学院</v>
          </cell>
          <cell r="J9" t="str">
            <v>学前教育</v>
          </cell>
        </row>
        <row r="10">
          <cell r="B10" t="str">
            <v>邹孟君</v>
          </cell>
          <cell r="C10" t="str">
            <v>X007</v>
          </cell>
          <cell r="D10" t="str">
            <v>男</v>
          </cell>
          <cell r="E10">
            <v>24</v>
          </cell>
          <cell r="F10" t="str">
            <v>420521200009095610</v>
          </cell>
          <cell r="G10" t="str">
            <v>群众</v>
          </cell>
          <cell r="H10" t="str">
            <v>本科</v>
          </cell>
          <cell r="I10" t="str">
            <v>武汉纺织大学</v>
          </cell>
          <cell r="J10" t="str">
            <v>复合材料与工程 </v>
          </cell>
        </row>
        <row r="11">
          <cell r="B11" t="str">
            <v>杨崇艺</v>
          </cell>
          <cell r="C11" t="str">
            <v>X008</v>
          </cell>
          <cell r="D11" t="str">
            <v>女</v>
          </cell>
          <cell r="E11">
            <v>24</v>
          </cell>
          <cell r="F11" t="str">
            <v>420521200003040061</v>
          </cell>
          <cell r="G11" t="str">
            <v>群众</v>
          </cell>
          <cell r="H11" t="str">
            <v>本科</v>
          </cell>
          <cell r="I11" t="str">
            <v>武昌首义学院</v>
          </cell>
          <cell r="J11" t="str">
            <v>视觉传达设计</v>
          </cell>
        </row>
        <row r="12">
          <cell r="B12" t="str">
            <v>李鑫芳</v>
          </cell>
          <cell r="C12" t="str">
            <v>X009</v>
          </cell>
          <cell r="D12" t="str">
            <v>女</v>
          </cell>
          <cell r="E12">
            <v>26</v>
          </cell>
          <cell r="F12" t="str">
            <v>420521199803315320</v>
          </cell>
          <cell r="G12" t="str">
            <v>群众</v>
          </cell>
          <cell r="H12" t="str">
            <v>本科</v>
          </cell>
          <cell r="I12" t="str">
            <v>北京邮电大学</v>
          </cell>
          <cell r="J12" t="str">
            <v>工商管理</v>
          </cell>
        </row>
        <row r="13">
          <cell r="B13" t="str">
            <v>朱可馨</v>
          </cell>
          <cell r="C13" t="str">
            <v>X010</v>
          </cell>
          <cell r="D13" t="str">
            <v>女</v>
          </cell>
          <cell r="E13">
            <v>27</v>
          </cell>
          <cell r="F13" t="str">
            <v>420581199708310026</v>
          </cell>
          <cell r="G13" t="str">
            <v>群众</v>
          </cell>
          <cell r="H13" t="str">
            <v>大专</v>
          </cell>
          <cell r="I13" t="str">
            <v>湖北财税职业学院</v>
          </cell>
          <cell r="J13" t="str">
            <v>会计与审计</v>
          </cell>
        </row>
        <row r="14">
          <cell r="B14" t="str">
            <v>赵冰</v>
          </cell>
          <cell r="C14" t="str">
            <v>X011</v>
          </cell>
          <cell r="D14" t="str">
            <v>女</v>
          </cell>
          <cell r="E14">
            <v>35</v>
          </cell>
          <cell r="F14" t="str">
            <v>420582198912132206</v>
          </cell>
          <cell r="G14" t="str">
            <v>群众</v>
          </cell>
          <cell r="H14" t="str">
            <v>本科</v>
          </cell>
          <cell r="I14" t="str">
            <v>三峡大学成教学院</v>
          </cell>
          <cell r="J14" t="str">
            <v>财务管理</v>
          </cell>
        </row>
        <row r="15">
          <cell r="B15" t="str">
            <v>黄纪伟</v>
          </cell>
          <cell r="C15" t="str">
            <v>X012</v>
          </cell>
          <cell r="D15" t="str">
            <v>男</v>
          </cell>
          <cell r="E15">
            <v>25</v>
          </cell>
          <cell r="F15" t="str">
            <v>420521199910050014</v>
          </cell>
          <cell r="G15" t="str">
            <v>群众</v>
          </cell>
          <cell r="H15" t="str">
            <v>本科</v>
          </cell>
          <cell r="I15" t="str">
            <v>武昌理工学院</v>
          </cell>
          <cell r="J15" t="str">
            <v>工程造价</v>
          </cell>
        </row>
        <row r="16">
          <cell r="B16" t="str">
            <v>周昌锐</v>
          </cell>
          <cell r="C16" t="str">
            <v>X013</v>
          </cell>
          <cell r="D16" t="str">
            <v>男</v>
          </cell>
          <cell r="E16">
            <v>22</v>
          </cell>
          <cell r="F16" t="str">
            <v>420529200203271551</v>
          </cell>
          <cell r="G16" t="str">
            <v>群众</v>
          </cell>
          <cell r="H16" t="str">
            <v>本科</v>
          </cell>
          <cell r="I16" t="str">
            <v>湖北民族大学</v>
          </cell>
          <cell r="J16" t="str">
            <v>园林</v>
          </cell>
        </row>
        <row r="17">
          <cell r="B17" t="str">
            <v>陈方园</v>
          </cell>
          <cell r="C17" t="str">
            <v>X014</v>
          </cell>
          <cell r="D17" t="str">
            <v>女</v>
          </cell>
          <cell r="E17">
            <v>37</v>
          </cell>
          <cell r="F17" t="str">
            <v>42052119871001564X</v>
          </cell>
          <cell r="G17" t="str">
            <v>群众</v>
          </cell>
          <cell r="H17" t="str">
            <v>本科</v>
          </cell>
          <cell r="I17" t="str">
            <v>三峡大学成教学院</v>
          </cell>
          <cell r="J17" t="str">
            <v>广播电视新闻学</v>
          </cell>
        </row>
        <row r="18">
          <cell r="B18" t="str">
            <v>蒋苗苗</v>
          </cell>
          <cell r="C18" t="str">
            <v>X015</v>
          </cell>
          <cell r="D18" t="str">
            <v>女</v>
          </cell>
          <cell r="E18">
            <v>35</v>
          </cell>
          <cell r="F18" t="str">
            <v>420521198906160064</v>
          </cell>
          <cell r="G18" t="str">
            <v>群众</v>
          </cell>
          <cell r="H18" t="str">
            <v>本科</v>
          </cell>
          <cell r="I18" t="str">
            <v>湖北师范大学</v>
          </cell>
          <cell r="J18" t="str">
            <v>学前教育</v>
          </cell>
        </row>
        <row r="19">
          <cell r="B19" t="str">
            <v>胡旭</v>
          </cell>
          <cell r="C19" t="str">
            <v>X016</v>
          </cell>
          <cell r="D19" t="str">
            <v>女</v>
          </cell>
          <cell r="E19">
            <v>34</v>
          </cell>
          <cell r="F19" t="str">
            <v>420521199012060042</v>
          </cell>
        </row>
        <row r="19">
          <cell r="H19" t="str">
            <v>大专</v>
          </cell>
          <cell r="I19" t="str">
            <v>三峡电力职业学院</v>
          </cell>
          <cell r="J19" t="str">
            <v>经济管理</v>
          </cell>
        </row>
        <row r="20">
          <cell r="B20" t="str">
            <v>胡歆华</v>
          </cell>
          <cell r="C20" t="str">
            <v>X017</v>
          </cell>
          <cell r="D20" t="str">
            <v>男</v>
          </cell>
          <cell r="E20">
            <v>22</v>
          </cell>
          <cell r="F20" t="str">
            <v>420521200205130911</v>
          </cell>
        </row>
        <row r="20">
          <cell r="H20" t="str">
            <v>大专</v>
          </cell>
          <cell r="I20" t="str">
            <v>武汉民政职业学院</v>
          </cell>
          <cell r="J20" t="str">
            <v>社会工作</v>
          </cell>
        </row>
        <row r="21">
          <cell r="B21" t="str">
            <v>刘亚勤</v>
          </cell>
          <cell r="C21" t="str">
            <v>X018</v>
          </cell>
          <cell r="D21" t="str">
            <v>女</v>
          </cell>
          <cell r="E21">
            <v>31</v>
          </cell>
          <cell r="F21" t="str">
            <v>430521199306230483</v>
          </cell>
          <cell r="G21" t="str">
            <v>群众</v>
          </cell>
          <cell r="H21" t="str">
            <v>本科</v>
          </cell>
          <cell r="I21" t="str">
            <v>湖南商学院北津学院</v>
          </cell>
          <cell r="J21" t="str">
            <v>商务英语</v>
          </cell>
        </row>
        <row r="22">
          <cell r="B22" t="str">
            <v>杨钦媛</v>
          </cell>
          <cell r="C22" t="str">
            <v>X019</v>
          </cell>
          <cell r="D22" t="str">
            <v>女</v>
          </cell>
          <cell r="E22">
            <v>26</v>
          </cell>
          <cell r="F22" t="str">
            <v>420521199812010043</v>
          </cell>
          <cell r="G22" t="str">
            <v>群众</v>
          </cell>
          <cell r="H22" t="str">
            <v>本科</v>
          </cell>
          <cell r="I22" t="str">
            <v>广西师范大学漓江学院</v>
          </cell>
          <cell r="J22" t="str">
            <v>英语</v>
          </cell>
        </row>
        <row r="23">
          <cell r="B23" t="str">
            <v>徐陈俊逸</v>
          </cell>
          <cell r="C23" t="str">
            <v>X020</v>
          </cell>
          <cell r="D23" t="str">
            <v>男</v>
          </cell>
          <cell r="E23">
            <v>22</v>
          </cell>
          <cell r="F23" t="str">
            <v>420521200205210014</v>
          </cell>
          <cell r="G23" t="str">
            <v>群众</v>
          </cell>
          <cell r="H23" t="str">
            <v>大专</v>
          </cell>
          <cell r="I23" t="str">
            <v>武汉城市职业学院</v>
          </cell>
          <cell r="J23" t="str">
            <v>建设项目信息化</v>
          </cell>
        </row>
        <row r="24">
          <cell r="B24" t="str">
            <v>张子琪</v>
          </cell>
          <cell r="C24" t="str">
            <v>X021</v>
          </cell>
          <cell r="D24" t="str">
            <v>男</v>
          </cell>
          <cell r="E24">
            <v>24</v>
          </cell>
          <cell r="F24" t="str">
            <v>420505200009067011</v>
          </cell>
          <cell r="G24" t="str">
            <v>群众</v>
          </cell>
          <cell r="H24" t="str">
            <v>本科</v>
          </cell>
          <cell r="I24" t="str">
            <v>文华学院</v>
          </cell>
          <cell r="J24" t="str">
            <v>工程管理</v>
          </cell>
        </row>
        <row r="25">
          <cell r="B25" t="str">
            <v>许馨予</v>
          </cell>
          <cell r="C25" t="str">
            <v>X022</v>
          </cell>
          <cell r="D25" t="str">
            <v>女</v>
          </cell>
          <cell r="E25">
            <v>24</v>
          </cell>
          <cell r="F25" t="str">
            <v>420521200010030021</v>
          </cell>
          <cell r="G25" t="str">
            <v>群众</v>
          </cell>
          <cell r="H25" t="str">
            <v>本科</v>
          </cell>
          <cell r="I25" t="str">
            <v>长江大学</v>
          </cell>
          <cell r="J25" t="str">
            <v>法学</v>
          </cell>
        </row>
        <row r="26">
          <cell r="B26" t="str">
            <v>易甜玥</v>
          </cell>
          <cell r="C26" t="str">
            <v>X023</v>
          </cell>
          <cell r="D26" t="str">
            <v>女</v>
          </cell>
          <cell r="E26">
            <v>24</v>
          </cell>
          <cell r="F26" t="str">
            <v>420521200008240046</v>
          </cell>
          <cell r="G26" t="str">
            <v>群众</v>
          </cell>
          <cell r="H26" t="str">
            <v>本科</v>
          </cell>
          <cell r="I26" t="str">
            <v>江汉大学</v>
          </cell>
          <cell r="J26" t="str">
            <v>视觉传达专业</v>
          </cell>
        </row>
        <row r="27">
          <cell r="B27" t="str">
            <v>汪莹</v>
          </cell>
          <cell r="C27" t="str">
            <v>X024</v>
          </cell>
          <cell r="D27" t="str">
            <v>女</v>
          </cell>
          <cell r="E27">
            <v>27</v>
          </cell>
          <cell r="F27" t="str">
            <v>431121199706117403</v>
          </cell>
        </row>
        <row r="27">
          <cell r="H27" t="str">
            <v>大专</v>
          </cell>
          <cell r="I27" t="str">
            <v>湖南省环境生物职业技术学院</v>
          </cell>
          <cell r="J27" t="str">
            <v>药学</v>
          </cell>
        </row>
        <row r="28">
          <cell r="B28" t="str">
            <v>刘源</v>
          </cell>
          <cell r="C28" t="str">
            <v>X025</v>
          </cell>
          <cell r="D28" t="str">
            <v>男</v>
          </cell>
          <cell r="E28">
            <v>23</v>
          </cell>
          <cell r="F28" t="str">
            <v>420521200111032915</v>
          </cell>
          <cell r="G28" t="str">
            <v>群众</v>
          </cell>
          <cell r="H28" t="str">
            <v>大专</v>
          </cell>
          <cell r="I28" t="str">
            <v>武汉职业技术学院</v>
          </cell>
          <cell r="J28" t="str">
            <v>建筑工程技术</v>
          </cell>
        </row>
        <row r="29">
          <cell r="B29" t="str">
            <v>张泳松</v>
          </cell>
          <cell r="C29" t="str">
            <v>X026</v>
          </cell>
          <cell r="D29" t="str">
            <v>男</v>
          </cell>
          <cell r="E29">
            <v>24</v>
          </cell>
          <cell r="F29" t="str">
            <v>420521200004250036</v>
          </cell>
          <cell r="G29" t="str">
            <v>群众</v>
          </cell>
          <cell r="H29" t="str">
            <v>本科</v>
          </cell>
          <cell r="I29" t="str">
            <v>武汉工商学院</v>
          </cell>
          <cell r="J29" t="str">
            <v>电子商务</v>
          </cell>
        </row>
        <row r="30">
          <cell r="B30" t="str">
            <v>苏心怡</v>
          </cell>
          <cell r="C30" t="str">
            <v>X027</v>
          </cell>
          <cell r="D30" t="str">
            <v>女</v>
          </cell>
          <cell r="E30">
            <v>22</v>
          </cell>
          <cell r="F30" t="str">
            <v>420521200211230046</v>
          </cell>
          <cell r="G30" t="str">
            <v>群众</v>
          </cell>
          <cell r="H30" t="str">
            <v>大专</v>
          </cell>
          <cell r="I30" t="str">
            <v>三峡旅游职业技术学院</v>
          </cell>
          <cell r="J30" t="str">
            <v>学前教育</v>
          </cell>
        </row>
        <row r="31">
          <cell r="B31" t="str">
            <v>费虎</v>
          </cell>
          <cell r="C31" t="str">
            <v>X028</v>
          </cell>
          <cell r="D31" t="str">
            <v>男</v>
          </cell>
          <cell r="E31">
            <v>25</v>
          </cell>
          <cell r="F31" t="str">
            <v>42052119990702291X</v>
          </cell>
          <cell r="G31" t="str">
            <v>群众</v>
          </cell>
          <cell r="H31" t="str">
            <v>本科</v>
          </cell>
          <cell r="I31" t="str">
            <v>黄冈师范学院</v>
          </cell>
          <cell r="J31" t="str">
            <v>美术学</v>
          </cell>
        </row>
        <row r="32">
          <cell r="B32" t="str">
            <v>邓小洁</v>
          </cell>
          <cell r="C32" t="str">
            <v>X029</v>
          </cell>
          <cell r="D32" t="str">
            <v>女</v>
          </cell>
          <cell r="E32">
            <v>24</v>
          </cell>
          <cell r="F32" t="str">
            <v>420521200006104024</v>
          </cell>
          <cell r="G32" t="str">
            <v>群众</v>
          </cell>
          <cell r="H32" t="str">
            <v>大专</v>
          </cell>
          <cell r="I32" t="str">
            <v>武汉生物工程学院</v>
          </cell>
          <cell r="J32" t="str">
            <v>财务管理</v>
          </cell>
        </row>
        <row r="33">
          <cell r="B33" t="str">
            <v>余晓薇</v>
          </cell>
          <cell r="C33" t="str">
            <v>X030</v>
          </cell>
          <cell r="D33" t="str">
            <v>女</v>
          </cell>
          <cell r="E33">
            <v>37</v>
          </cell>
          <cell r="F33" t="str">
            <v>420526198703202449</v>
          </cell>
          <cell r="G33" t="str">
            <v>群众</v>
          </cell>
          <cell r="H33" t="str">
            <v>大专</v>
          </cell>
          <cell r="I33" t="str">
            <v>三峡大学</v>
          </cell>
          <cell r="J33" t="str">
            <v>建筑工程技术</v>
          </cell>
        </row>
        <row r="34">
          <cell r="B34" t="str">
            <v>喻刘辉</v>
          </cell>
          <cell r="C34" t="str">
            <v>X031</v>
          </cell>
          <cell r="D34" t="str">
            <v>男</v>
          </cell>
          <cell r="E34">
            <v>31</v>
          </cell>
          <cell r="F34" t="str">
            <v>422823199306142730</v>
          </cell>
          <cell r="G34" t="str">
            <v>群众</v>
          </cell>
          <cell r="H34" t="str">
            <v>本科</v>
          </cell>
          <cell r="I34" t="str">
            <v>长江大学</v>
          </cell>
          <cell r="J34" t="str">
            <v>金融学</v>
          </cell>
        </row>
        <row r="35">
          <cell r="B35" t="str">
            <v>张苇苇</v>
          </cell>
          <cell r="C35" t="str">
            <v>X032</v>
          </cell>
          <cell r="D35" t="str">
            <v>女</v>
          </cell>
          <cell r="E35">
            <v>33</v>
          </cell>
          <cell r="F35" t="str">
            <v>420521199105080720</v>
          </cell>
          <cell r="G35" t="str">
            <v>党员</v>
          </cell>
          <cell r="H35" t="str">
            <v>大专</v>
          </cell>
          <cell r="I35" t="str">
            <v>湖北国土资源职业学院</v>
          </cell>
          <cell r="J35" t="str">
            <v>国土资源调查</v>
          </cell>
        </row>
        <row r="36">
          <cell r="B36" t="str">
            <v>朱艳泓</v>
          </cell>
          <cell r="C36" t="str">
            <v>X033</v>
          </cell>
          <cell r="D36" t="str">
            <v>女</v>
          </cell>
          <cell r="E36">
            <v>23</v>
          </cell>
          <cell r="F36" t="str">
            <v>420521200106031520</v>
          </cell>
          <cell r="G36" t="str">
            <v>群众</v>
          </cell>
          <cell r="H36" t="str">
            <v>本科</v>
          </cell>
          <cell r="I36" t="str">
            <v>三峡大学科技学院</v>
          </cell>
          <cell r="J36" t="str">
            <v>财务管理</v>
          </cell>
        </row>
        <row r="37">
          <cell r="B37" t="str">
            <v>李珊珊</v>
          </cell>
          <cell r="C37" t="str">
            <v>X034</v>
          </cell>
          <cell r="D37" t="str">
            <v>女</v>
          </cell>
          <cell r="E37">
            <v>37</v>
          </cell>
          <cell r="F37" t="str">
            <v>420521198708250085</v>
          </cell>
          <cell r="G37" t="str">
            <v>群众</v>
          </cell>
          <cell r="H37" t="str">
            <v>大专</v>
          </cell>
          <cell r="I37" t="str">
            <v>三峡大学</v>
          </cell>
          <cell r="J37" t="str">
            <v>国际贸易实物</v>
          </cell>
        </row>
        <row r="38">
          <cell r="B38" t="str">
            <v>张璐露</v>
          </cell>
          <cell r="C38" t="str">
            <v>X035</v>
          </cell>
          <cell r="D38" t="str">
            <v>女</v>
          </cell>
          <cell r="E38">
            <v>24</v>
          </cell>
          <cell r="F38" t="str">
            <v>420521200011010065</v>
          </cell>
          <cell r="G38" t="str">
            <v>党员</v>
          </cell>
          <cell r="H38" t="str">
            <v>本科</v>
          </cell>
          <cell r="I38" t="str">
            <v>武汉文理学院</v>
          </cell>
          <cell r="J38" t="str">
            <v>学前教育</v>
          </cell>
        </row>
        <row r="39">
          <cell r="B39" t="str">
            <v>韩庆龄</v>
          </cell>
          <cell r="C39" t="str">
            <v>X036</v>
          </cell>
          <cell r="D39" t="str">
            <v>女</v>
          </cell>
          <cell r="E39">
            <v>34</v>
          </cell>
          <cell r="F39" t="str">
            <v>420521199006025048</v>
          </cell>
          <cell r="G39" t="str">
            <v>群众</v>
          </cell>
          <cell r="H39" t="str">
            <v>大专</v>
          </cell>
          <cell r="I39" t="str">
            <v>武汉理工大学</v>
          </cell>
          <cell r="J39" t="str">
            <v>企业财务管理</v>
          </cell>
        </row>
        <row r="40">
          <cell r="B40" t="str">
            <v>崔小明</v>
          </cell>
          <cell r="C40" t="str">
            <v>X037</v>
          </cell>
          <cell r="D40" t="str">
            <v>女</v>
          </cell>
          <cell r="E40">
            <v>38</v>
          </cell>
          <cell r="F40" t="str">
            <v>420521198609235322</v>
          </cell>
          <cell r="G40" t="str">
            <v>群众</v>
          </cell>
          <cell r="H40" t="str">
            <v>大专</v>
          </cell>
          <cell r="I40" t="str">
            <v>湖北第二师范学院</v>
          </cell>
          <cell r="J40" t="str">
            <v>工程造价</v>
          </cell>
        </row>
        <row r="41">
          <cell r="B41" t="str">
            <v>陈飞飞</v>
          </cell>
          <cell r="C41" t="str">
            <v>X038</v>
          </cell>
          <cell r="D41" t="str">
            <v>女</v>
          </cell>
          <cell r="E41">
            <v>34</v>
          </cell>
          <cell r="F41" t="str">
            <v>420521199011101527</v>
          </cell>
          <cell r="G41" t="str">
            <v>群众</v>
          </cell>
          <cell r="H41" t="str">
            <v>大专</v>
          </cell>
          <cell r="I41" t="str">
            <v>随州职业技术学院</v>
          </cell>
          <cell r="J41" t="str">
            <v>护理学</v>
          </cell>
        </row>
        <row r="42">
          <cell r="B42" t="str">
            <v>崔雪</v>
          </cell>
          <cell r="C42" t="str">
            <v>X039</v>
          </cell>
          <cell r="D42" t="str">
            <v>女</v>
          </cell>
          <cell r="E42">
            <v>34</v>
          </cell>
          <cell r="F42" t="str">
            <v>420521199012240043</v>
          </cell>
          <cell r="G42" t="str">
            <v>群众</v>
          </cell>
          <cell r="H42" t="str">
            <v>大专</v>
          </cell>
          <cell r="I42" t="str">
            <v>恩施职业技术学院</v>
          </cell>
          <cell r="J42" t="str">
            <v>建筑装饰工程技术</v>
          </cell>
        </row>
        <row r="43">
          <cell r="B43" t="str">
            <v>陈雪</v>
          </cell>
          <cell r="C43" t="str">
            <v>X040</v>
          </cell>
          <cell r="D43" t="str">
            <v>女</v>
          </cell>
          <cell r="E43">
            <v>33</v>
          </cell>
          <cell r="F43" t="str">
            <v>420521199112020021</v>
          </cell>
          <cell r="G43" t="str">
            <v>群众</v>
          </cell>
          <cell r="H43" t="str">
            <v>大专</v>
          </cell>
          <cell r="I43" t="str">
            <v>武汉工业职业技术学院</v>
          </cell>
          <cell r="J43" t="str">
            <v>建筑装饰工程技术</v>
          </cell>
        </row>
        <row r="44">
          <cell r="B44" t="str">
            <v>周江龙</v>
          </cell>
          <cell r="C44" t="str">
            <v>X041</v>
          </cell>
          <cell r="D44" t="str">
            <v>男</v>
          </cell>
          <cell r="E44">
            <v>24</v>
          </cell>
          <cell r="F44" t="str">
            <v>420521200004051256</v>
          </cell>
          <cell r="G44" t="str">
            <v>群众</v>
          </cell>
          <cell r="H44" t="str">
            <v>大专</v>
          </cell>
          <cell r="I44" t="str">
            <v>三峡大学科技学院</v>
          </cell>
          <cell r="J44" t="str">
            <v>市场营销</v>
          </cell>
        </row>
        <row r="45">
          <cell r="B45" t="str">
            <v>陈林</v>
          </cell>
          <cell r="C45" t="str">
            <v>X042</v>
          </cell>
          <cell r="D45" t="str">
            <v>男</v>
          </cell>
          <cell r="E45">
            <v>25</v>
          </cell>
          <cell r="F45" t="str">
            <v>420521199901181514</v>
          </cell>
          <cell r="G45" t="str">
            <v>群众</v>
          </cell>
          <cell r="H45" t="str">
            <v>本科</v>
          </cell>
          <cell r="I45" t="str">
            <v>湖北师范大学</v>
          </cell>
          <cell r="J45" t="str">
            <v>小学教育</v>
          </cell>
        </row>
        <row r="46">
          <cell r="B46" t="str">
            <v>刘梦丽</v>
          </cell>
          <cell r="C46" t="str">
            <v>X043</v>
          </cell>
          <cell r="D46" t="str">
            <v>女</v>
          </cell>
          <cell r="E46">
            <v>27</v>
          </cell>
          <cell r="F46" t="str">
            <v>42052819970813442X</v>
          </cell>
          <cell r="G46" t="str">
            <v>群众</v>
          </cell>
          <cell r="H46" t="str">
            <v>本科</v>
          </cell>
          <cell r="I46" t="str">
            <v>三峡大学</v>
          </cell>
          <cell r="J46" t="str">
            <v>行政管理</v>
          </cell>
        </row>
        <row r="47">
          <cell r="B47" t="str">
            <v>陈丽媛</v>
          </cell>
          <cell r="C47" t="str">
            <v>X044</v>
          </cell>
          <cell r="D47" t="str">
            <v>女</v>
          </cell>
          <cell r="E47">
            <v>28</v>
          </cell>
          <cell r="F47" t="str">
            <v>420521199608160087</v>
          </cell>
          <cell r="G47" t="str">
            <v>群众</v>
          </cell>
          <cell r="H47" t="str">
            <v>本科</v>
          </cell>
          <cell r="I47" t="str">
            <v>云南艺术学院</v>
          </cell>
          <cell r="J47" t="str">
            <v>广播电视编导</v>
          </cell>
        </row>
        <row r="48">
          <cell r="B48" t="str">
            <v>郭蓉蓉</v>
          </cell>
          <cell r="C48" t="str">
            <v>X045</v>
          </cell>
          <cell r="D48" t="str">
            <v>女</v>
          </cell>
          <cell r="E48">
            <v>30</v>
          </cell>
          <cell r="F48" t="str">
            <v>420525199410230049</v>
          </cell>
          <cell r="G48" t="str">
            <v>群众</v>
          </cell>
          <cell r="H48" t="str">
            <v>本科</v>
          </cell>
          <cell r="I48" t="str">
            <v>武汉设计工程学院</v>
          </cell>
          <cell r="J48" t="str">
            <v>技术设计</v>
          </cell>
        </row>
        <row r="49">
          <cell r="B49" t="str">
            <v>田野</v>
          </cell>
          <cell r="C49" t="str">
            <v>X046</v>
          </cell>
          <cell r="D49" t="str">
            <v>男</v>
          </cell>
          <cell r="E49">
            <v>24</v>
          </cell>
          <cell r="F49" t="str">
            <v>422823200009141614</v>
          </cell>
          <cell r="G49" t="str">
            <v>党员</v>
          </cell>
          <cell r="H49" t="str">
            <v>本科</v>
          </cell>
          <cell r="I49" t="str">
            <v>三峡大学科技学院</v>
          </cell>
          <cell r="J49" t="str">
            <v>土木工程</v>
          </cell>
        </row>
        <row r="50">
          <cell r="B50" t="str">
            <v>望皓月</v>
          </cell>
          <cell r="C50" t="str">
            <v>X047</v>
          </cell>
          <cell r="D50" t="str">
            <v>女</v>
          </cell>
          <cell r="E50">
            <v>25</v>
          </cell>
          <cell r="F50" t="str">
            <v>420521199909215029</v>
          </cell>
          <cell r="G50" t="str">
            <v>群众</v>
          </cell>
          <cell r="H50" t="str">
            <v>本科</v>
          </cell>
          <cell r="I50" t="str">
            <v>武汉华夏理工学院</v>
          </cell>
          <cell r="J50" t="str">
            <v>生物制药</v>
          </cell>
        </row>
        <row r="51">
          <cell r="B51" t="str">
            <v>秦子豪</v>
          </cell>
          <cell r="C51" t="str">
            <v>X048</v>
          </cell>
          <cell r="D51" t="str">
            <v>男</v>
          </cell>
          <cell r="E51">
            <v>30</v>
          </cell>
          <cell r="F51" t="str">
            <v>420521199401160039</v>
          </cell>
          <cell r="G51" t="str">
            <v>群众</v>
          </cell>
          <cell r="H51" t="str">
            <v>大专</v>
          </cell>
          <cell r="I51" t="str">
            <v>武汉警官职业学院</v>
          </cell>
          <cell r="J51" t="str">
            <v>司法警务</v>
          </cell>
        </row>
        <row r="52">
          <cell r="B52" t="str">
            <v>吴思雨</v>
          </cell>
          <cell r="C52" t="str">
            <v>X049</v>
          </cell>
          <cell r="D52" t="str">
            <v>女</v>
          </cell>
          <cell r="E52">
            <v>25</v>
          </cell>
          <cell r="F52" t="str">
            <v>420521199905270020</v>
          </cell>
          <cell r="G52" t="str">
            <v>群众</v>
          </cell>
          <cell r="H52" t="str">
            <v>本科</v>
          </cell>
          <cell r="I52" t="str">
            <v>天津农学院</v>
          </cell>
          <cell r="J52" t="str">
            <v>文化产业管理</v>
          </cell>
        </row>
        <row r="53">
          <cell r="B53" t="str">
            <v>胡昌栩</v>
          </cell>
          <cell r="C53" t="str">
            <v>X050</v>
          </cell>
          <cell r="D53" t="str">
            <v>男</v>
          </cell>
          <cell r="E53">
            <v>23</v>
          </cell>
          <cell r="F53" t="str">
            <v>420521200105070712</v>
          </cell>
          <cell r="G53" t="str">
            <v>群众</v>
          </cell>
          <cell r="H53" t="str">
            <v>本科</v>
          </cell>
          <cell r="I53" t="str">
            <v>临沂大学</v>
          </cell>
          <cell r="J53" t="str">
            <v>地理空间信息工程</v>
          </cell>
        </row>
        <row r="54">
          <cell r="B54" t="str">
            <v>郑丽敏</v>
          </cell>
          <cell r="C54" t="str">
            <v>X051</v>
          </cell>
          <cell r="D54" t="str">
            <v>女</v>
          </cell>
          <cell r="E54">
            <v>33</v>
          </cell>
          <cell r="F54" t="str">
            <v>420521199109165625</v>
          </cell>
          <cell r="G54" t="str">
            <v>党员</v>
          </cell>
          <cell r="H54" t="str">
            <v>大专</v>
          </cell>
          <cell r="I54" t="str">
            <v>国家开放大学</v>
          </cell>
          <cell r="J54" t="str">
            <v>行政管理</v>
          </cell>
        </row>
        <row r="55">
          <cell r="B55" t="str">
            <v>李佳妮</v>
          </cell>
          <cell r="C55" t="str">
            <v>X052</v>
          </cell>
          <cell r="D55" t="str">
            <v>女</v>
          </cell>
          <cell r="E55">
            <v>23</v>
          </cell>
          <cell r="F55" t="str">
            <v>420521200109290026</v>
          </cell>
          <cell r="G55" t="str">
            <v>党员</v>
          </cell>
          <cell r="H55" t="str">
            <v>本科</v>
          </cell>
          <cell r="I55" t="str">
            <v>武汉工商学院</v>
          </cell>
          <cell r="J55" t="str">
            <v>广告学</v>
          </cell>
        </row>
        <row r="56">
          <cell r="B56" t="str">
            <v>黄宏燕</v>
          </cell>
          <cell r="C56" t="str">
            <v>X053</v>
          </cell>
          <cell r="D56" t="str">
            <v>女</v>
          </cell>
          <cell r="E56">
            <v>38</v>
          </cell>
          <cell r="F56" t="str">
            <v>420521198603195323</v>
          </cell>
          <cell r="G56" t="str">
            <v>群众</v>
          </cell>
          <cell r="H56" t="str">
            <v>大专</v>
          </cell>
          <cell r="I56" t="str">
            <v>三峡职业技术学院</v>
          </cell>
          <cell r="J56" t="str">
            <v>计算机</v>
          </cell>
        </row>
        <row r="57">
          <cell r="B57" t="str">
            <v>陈奇</v>
          </cell>
          <cell r="C57" t="str">
            <v>X054</v>
          </cell>
          <cell r="D57" t="str">
            <v>男</v>
          </cell>
          <cell r="E57">
            <v>31</v>
          </cell>
          <cell r="F57" t="str">
            <v>420521199301210019</v>
          </cell>
          <cell r="G57" t="str">
            <v>群众</v>
          </cell>
          <cell r="H57" t="str">
            <v>本科</v>
          </cell>
          <cell r="I57" t="str">
            <v>武汉工程大学</v>
          </cell>
          <cell r="J57" t="str">
            <v>自动化</v>
          </cell>
        </row>
        <row r="58">
          <cell r="B58" t="str">
            <v>宋纯</v>
          </cell>
          <cell r="C58" t="str">
            <v>X055</v>
          </cell>
          <cell r="D58" t="str">
            <v>女</v>
          </cell>
          <cell r="E58">
            <v>33</v>
          </cell>
          <cell r="F58" t="str">
            <v>420521199103090722</v>
          </cell>
          <cell r="G58" t="str">
            <v>党员</v>
          </cell>
          <cell r="H58" t="str">
            <v>大专</v>
          </cell>
          <cell r="I58" t="str">
            <v>荆楚理工学院</v>
          </cell>
          <cell r="J58" t="str">
            <v>新闻采编与制作</v>
          </cell>
        </row>
        <row r="59">
          <cell r="B59" t="str">
            <v>宋程</v>
          </cell>
          <cell r="C59" t="str">
            <v>X056</v>
          </cell>
          <cell r="D59" t="str">
            <v>男</v>
          </cell>
          <cell r="E59">
            <v>33</v>
          </cell>
          <cell r="F59" t="str">
            <v>420582199112280053</v>
          </cell>
          <cell r="G59" t="str">
            <v>群众</v>
          </cell>
          <cell r="H59" t="str">
            <v>本科</v>
          </cell>
          <cell r="I59" t="str">
            <v>长江大学</v>
          </cell>
          <cell r="J59" t="str">
            <v>教育学</v>
          </cell>
        </row>
        <row r="60">
          <cell r="B60" t="str">
            <v>方佳政</v>
          </cell>
          <cell r="C60" t="str">
            <v>X057</v>
          </cell>
          <cell r="D60" t="str">
            <v>男</v>
          </cell>
          <cell r="E60">
            <v>23</v>
          </cell>
          <cell r="F60" t="str">
            <v>420923200101094930</v>
          </cell>
          <cell r="G60" t="str">
            <v>群众</v>
          </cell>
          <cell r="H60" t="str">
            <v>本科</v>
          </cell>
          <cell r="I60" t="str">
            <v>湖北商贸学院</v>
          </cell>
          <cell r="J60" t="str">
            <v>工程造价</v>
          </cell>
        </row>
        <row r="61">
          <cell r="B61" t="str">
            <v>王健</v>
          </cell>
          <cell r="C61" t="str">
            <v>X058</v>
          </cell>
          <cell r="D61" t="str">
            <v>男</v>
          </cell>
          <cell r="E61">
            <v>28</v>
          </cell>
          <cell r="F61" t="str">
            <v>420521199611150015</v>
          </cell>
        </row>
        <row r="61">
          <cell r="H61" t="str">
            <v>大专</v>
          </cell>
          <cell r="I61" t="str">
            <v>三峡大学</v>
          </cell>
          <cell r="J61" t="str">
            <v>建筑工程技术</v>
          </cell>
        </row>
        <row r="62">
          <cell r="B62" t="str">
            <v>刘茵</v>
          </cell>
          <cell r="C62" t="str">
            <v>X059</v>
          </cell>
          <cell r="D62" t="str">
            <v>女</v>
          </cell>
          <cell r="E62">
            <v>33</v>
          </cell>
          <cell r="F62" t="str">
            <v>420521199102205380</v>
          </cell>
          <cell r="G62" t="str">
            <v>群众</v>
          </cell>
          <cell r="H62" t="str">
            <v>大专</v>
          </cell>
          <cell r="I62" t="str">
            <v>湖北水利水电职业技术学院</v>
          </cell>
          <cell r="J62" t="str">
            <v>计算机应用技术</v>
          </cell>
        </row>
        <row r="63">
          <cell r="B63" t="str">
            <v>王胤权</v>
          </cell>
          <cell r="C63" t="str">
            <v>X060</v>
          </cell>
          <cell r="D63" t="str">
            <v>男</v>
          </cell>
          <cell r="E63">
            <v>25</v>
          </cell>
          <cell r="F63" t="str">
            <v>420521199903165614</v>
          </cell>
          <cell r="G63" t="str">
            <v>群众</v>
          </cell>
          <cell r="H63" t="str">
            <v>大专</v>
          </cell>
          <cell r="I63" t="str">
            <v>三峡职业技术学院</v>
          </cell>
          <cell r="J63" t="str">
            <v>市场营销</v>
          </cell>
        </row>
        <row r="64">
          <cell r="B64" t="str">
            <v>付润婷</v>
          </cell>
          <cell r="C64" t="str">
            <v>X061</v>
          </cell>
          <cell r="D64" t="str">
            <v>女</v>
          </cell>
          <cell r="E64">
            <v>24</v>
          </cell>
          <cell r="F64" t="str">
            <v>420521200007210080</v>
          </cell>
          <cell r="G64" t="str">
            <v>群众</v>
          </cell>
          <cell r="H64" t="str">
            <v>本科</v>
          </cell>
          <cell r="I64" t="str">
            <v>华中师范大学</v>
          </cell>
          <cell r="J64" t="str">
            <v>历史学</v>
          </cell>
        </row>
        <row r="65">
          <cell r="B65" t="str">
            <v>陈丹丹</v>
          </cell>
          <cell r="C65" t="str">
            <v>X062</v>
          </cell>
          <cell r="D65" t="str">
            <v>女</v>
          </cell>
          <cell r="E65">
            <v>31</v>
          </cell>
          <cell r="F65" t="str">
            <v>420526199307270225</v>
          </cell>
          <cell r="G65" t="str">
            <v>党员</v>
          </cell>
          <cell r="H65" t="str">
            <v>大专</v>
          </cell>
          <cell r="I65" t="str">
            <v>三峡职业技术学院</v>
          </cell>
          <cell r="J65" t="str">
            <v>会计</v>
          </cell>
        </row>
        <row r="66">
          <cell r="B66" t="str">
            <v>雷昕羽</v>
          </cell>
          <cell r="C66" t="str">
            <v>X063</v>
          </cell>
          <cell r="D66" t="str">
            <v>女</v>
          </cell>
          <cell r="E66">
            <v>22</v>
          </cell>
          <cell r="F66" t="str">
            <v>420521200208030027</v>
          </cell>
          <cell r="G66" t="str">
            <v>群众</v>
          </cell>
          <cell r="H66" t="str">
            <v>大专</v>
          </cell>
          <cell r="I66" t="str">
            <v>长江职业学院</v>
          </cell>
          <cell r="J66" t="str">
            <v>学前教育</v>
          </cell>
        </row>
        <row r="67">
          <cell r="B67" t="str">
            <v>梁康</v>
          </cell>
          <cell r="C67" t="str">
            <v>X064</v>
          </cell>
          <cell r="D67" t="str">
            <v>女</v>
          </cell>
          <cell r="E67">
            <v>26</v>
          </cell>
          <cell r="F67" t="str">
            <v>420521199806060108</v>
          </cell>
          <cell r="G67" t="str">
            <v>群众</v>
          </cell>
          <cell r="H67" t="str">
            <v>大专</v>
          </cell>
          <cell r="I67" t="str">
            <v>三峡大学</v>
          </cell>
          <cell r="J67" t="str">
            <v>建筑工程技术</v>
          </cell>
        </row>
        <row r="68">
          <cell r="B68" t="str">
            <v>许娅丽</v>
          </cell>
          <cell r="C68" t="str">
            <v>X065</v>
          </cell>
          <cell r="D68" t="str">
            <v>女</v>
          </cell>
          <cell r="E68">
            <v>33</v>
          </cell>
          <cell r="F68" t="str">
            <v>420581199110031428</v>
          </cell>
          <cell r="G68" t="str">
            <v>群众</v>
          </cell>
          <cell r="H68" t="str">
            <v>本科</v>
          </cell>
          <cell r="I68" t="str">
            <v>武昌工学院</v>
          </cell>
          <cell r="J68" t="str">
            <v>广告学</v>
          </cell>
        </row>
        <row r="69">
          <cell r="B69" t="str">
            <v>田描苗</v>
          </cell>
          <cell r="C69" t="str">
            <v>X066</v>
          </cell>
          <cell r="D69" t="str">
            <v>女</v>
          </cell>
          <cell r="E69">
            <v>26</v>
          </cell>
          <cell r="F69" t="str">
            <v>420521199807130024</v>
          </cell>
          <cell r="G69" t="str">
            <v>群众</v>
          </cell>
          <cell r="H69" t="str">
            <v>本科</v>
          </cell>
          <cell r="I69" t="str">
            <v>湖北大学</v>
          </cell>
          <cell r="J69" t="str">
            <v>广告学</v>
          </cell>
        </row>
        <row r="70">
          <cell r="B70" t="str">
            <v>李砺寒</v>
          </cell>
          <cell r="C70" t="str">
            <v>X067</v>
          </cell>
          <cell r="D70" t="str">
            <v>男</v>
          </cell>
          <cell r="E70">
            <v>22</v>
          </cell>
          <cell r="F70" t="str">
            <v>420521200207050018</v>
          </cell>
          <cell r="G70" t="str">
            <v>群众</v>
          </cell>
          <cell r="H70" t="str">
            <v>本科</v>
          </cell>
          <cell r="I70" t="str">
            <v>武昌工学院</v>
          </cell>
          <cell r="J70" t="str">
            <v>计算机科学与技术</v>
          </cell>
        </row>
        <row r="71">
          <cell r="B71" t="str">
            <v>周慧芳</v>
          </cell>
          <cell r="C71" t="str">
            <v>X068</v>
          </cell>
          <cell r="D71" t="str">
            <v>女</v>
          </cell>
          <cell r="E71">
            <v>27</v>
          </cell>
          <cell r="F71" t="str">
            <v>420527199706122621</v>
          </cell>
          <cell r="G71" t="str">
            <v>群众</v>
          </cell>
          <cell r="H71" t="str">
            <v>本科</v>
          </cell>
          <cell r="I71" t="str">
            <v>汉口学院</v>
          </cell>
          <cell r="J71" t="str">
            <v>国际经济与贸易</v>
          </cell>
        </row>
        <row r="72">
          <cell r="B72" t="str">
            <v>吴晓娇</v>
          </cell>
          <cell r="C72" t="str">
            <v>X069</v>
          </cell>
          <cell r="D72" t="str">
            <v>女</v>
          </cell>
          <cell r="E72">
            <v>34</v>
          </cell>
          <cell r="F72" t="str">
            <v>420521199012064721</v>
          </cell>
          <cell r="G72" t="str">
            <v>群众</v>
          </cell>
          <cell r="H72" t="str">
            <v>大专</v>
          </cell>
          <cell r="I72" t="str">
            <v>三峡职业技术学院</v>
          </cell>
          <cell r="J72" t="str">
            <v>计算机</v>
          </cell>
        </row>
        <row r="73">
          <cell r="B73" t="str">
            <v>郑明慧</v>
          </cell>
          <cell r="C73" t="str">
            <v>X070</v>
          </cell>
          <cell r="D73" t="str">
            <v>女</v>
          </cell>
          <cell r="E73">
            <v>23</v>
          </cell>
          <cell r="F73" t="str">
            <v>420521200108291529</v>
          </cell>
          <cell r="G73" t="str">
            <v>群众</v>
          </cell>
          <cell r="H73" t="str">
            <v>本科</v>
          </cell>
          <cell r="I73" t="str">
            <v>三峡大学科技学院</v>
          </cell>
          <cell r="J73" t="str">
            <v>护理学</v>
          </cell>
        </row>
        <row r="74">
          <cell r="B74" t="str">
            <v>何衍臻</v>
          </cell>
          <cell r="C74" t="str">
            <v>X071</v>
          </cell>
          <cell r="D74" t="str">
            <v>女</v>
          </cell>
          <cell r="E74">
            <v>23</v>
          </cell>
          <cell r="F74" t="str">
            <v>420324200103130046</v>
          </cell>
          <cell r="G74" t="str">
            <v>群众</v>
          </cell>
          <cell r="H74" t="str">
            <v>大专</v>
          </cell>
          <cell r="I74" t="str">
            <v>汉江师范学院</v>
          </cell>
          <cell r="J74" t="str">
            <v>英语教育</v>
          </cell>
        </row>
        <row r="75">
          <cell r="B75" t="str">
            <v>王玉娥</v>
          </cell>
          <cell r="C75" t="str">
            <v>X072</v>
          </cell>
          <cell r="D75" t="str">
            <v>女</v>
          </cell>
          <cell r="E75">
            <v>24</v>
          </cell>
          <cell r="F75" t="str">
            <v>420521200007155624</v>
          </cell>
          <cell r="G75" t="str">
            <v>党员</v>
          </cell>
          <cell r="H75" t="str">
            <v>本科</v>
          </cell>
          <cell r="I75" t="str">
            <v>三峡大学科技学院</v>
          </cell>
          <cell r="J75" t="str">
            <v>工程造价</v>
          </cell>
        </row>
        <row r="76">
          <cell r="B76" t="str">
            <v>占聪</v>
          </cell>
          <cell r="C76" t="str">
            <v>X073</v>
          </cell>
          <cell r="D76" t="str">
            <v>女</v>
          </cell>
          <cell r="E76">
            <v>37</v>
          </cell>
          <cell r="F76" t="str">
            <v>420922198707096029</v>
          </cell>
          <cell r="G76" t="str">
            <v>群众</v>
          </cell>
          <cell r="H76" t="str">
            <v>本科</v>
          </cell>
          <cell r="I76" t="str">
            <v>湖北大学</v>
          </cell>
          <cell r="J76" t="str">
            <v>汉语言文学</v>
          </cell>
        </row>
        <row r="77">
          <cell r="B77" t="str">
            <v>许孙蕊</v>
          </cell>
          <cell r="C77" t="str">
            <v>X074</v>
          </cell>
          <cell r="D77" t="str">
            <v>女</v>
          </cell>
          <cell r="E77">
            <v>23</v>
          </cell>
          <cell r="F77" t="str">
            <v>420521200101242222</v>
          </cell>
          <cell r="G77" t="str">
            <v>党员</v>
          </cell>
          <cell r="H77" t="str">
            <v>本科</v>
          </cell>
          <cell r="I77" t="str">
            <v>湖北理工学院</v>
          </cell>
          <cell r="J77" t="str">
            <v>电子信息工程</v>
          </cell>
        </row>
        <row r="78">
          <cell r="B78" t="str">
            <v>张芊玥</v>
          </cell>
          <cell r="C78" t="str">
            <v>X075</v>
          </cell>
          <cell r="D78" t="str">
            <v>女</v>
          </cell>
          <cell r="E78">
            <v>25</v>
          </cell>
          <cell r="F78" t="str">
            <v>420521199912162220</v>
          </cell>
          <cell r="G78" t="str">
            <v>群众</v>
          </cell>
          <cell r="H78" t="str">
            <v>本科</v>
          </cell>
          <cell r="I78" t="str">
            <v>三峡大学</v>
          </cell>
          <cell r="J78" t="str">
            <v>英语</v>
          </cell>
        </row>
        <row r="79">
          <cell r="B79" t="str">
            <v>秦姗山</v>
          </cell>
          <cell r="C79" t="str">
            <v>X076</v>
          </cell>
          <cell r="D79" t="str">
            <v>女</v>
          </cell>
          <cell r="E79">
            <v>28</v>
          </cell>
          <cell r="F79" t="str">
            <v>420521199609060029</v>
          </cell>
          <cell r="G79" t="str">
            <v>党员</v>
          </cell>
          <cell r="H79" t="str">
            <v>本科</v>
          </cell>
          <cell r="I79" t="str">
            <v>江西服装学院</v>
          </cell>
          <cell r="J79" t="str">
            <v>广播电视编导</v>
          </cell>
        </row>
        <row r="80">
          <cell r="B80" t="str">
            <v>李若曦</v>
          </cell>
          <cell r="C80" t="str">
            <v>X077</v>
          </cell>
          <cell r="D80" t="str">
            <v>女</v>
          </cell>
          <cell r="E80">
            <v>23</v>
          </cell>
          <cell r="F80" t="str">
            <v>42052120010712004X</v>
          </cell>
          <cell r="G80" t="str">
            <v>群众</v>
          </cell>
          <cell r="H80" t="str">
            <v>本科</v>
          </cell>
          <cell r="I80" t="str">
            <v>成都信息工程大学</v>
          </cell>
          <cell r="J80" t="str">
            <v>英语</v>
          </cell>
        </row>
        <row r="81">
          <cell r="B81" t="str">
            <v>华捷</v>
          </cell>
          <cell r="C81" t="str">
            <v>X078</v>
          </cell>
          <cell r="D81" t="str">
            <v>男</v>
          </cell>
          <cell r="E81">
            <v>41</v>
          </cell>
          <cell r="F81" t="str">
            <v>42050319830109521X</v>
          </cell>
          <cell r="G81" t="str">
            <v>群众</v>
          </cell>
          <cell r="H81" t="str">
            <v>大专</v>
          </cell>
          <cell r="I81" t="str">
            <v>武汉理工大学</v>
          </cell>
          <cell r="J81" t="str">
            <v>工伤企业管理</v>
          </cell>
        </row>
        <row r="82">
          <cell r="B82" t="str">
            <v>汪蕾</v>
          </cell>
          <cell r="C82" t="str">
            <v>X079</v>
          </cell>
          <cell r="D82" t="str">
            <v>女</v>
          </cell>
          <cell r="E82">
            <v>25</v>
          </cell>
          <cell r="F82" t="str">
            <v>420521199906080026</v>
          </cell>
          <cell r="G82" t="str">
            <v>群众</v>
          </cell>
          <cell r="H82" t="str">
            <v>本科</v>
          </cell>
          <cell r="I82" t="str">
            <v>武昌首义学院</v>
          </cell>
          <cell r="J82" t="str">
            <v>法学</v>
          </cell>
        </row>
        <row r="83">
          <cell r="B83" t="str">
            <v>覃涵</v>
          </cell>
          <cell r="C83" t="str">
            <v>X080</v>
          </cell>
          <cell r="D83" t="str">
            <v>男</v>
          </cell>
          <cell r="E83">
            <v>30</v>
          </cell>
          <cell r="F83" t="str">
            <v>420528199401191075</v>
          </cell>
          <cell r="G83" t="str">
            <v>群众</v>
          </cell>
          <cell r="H83" t="str">
            <v>本科</v>
          </cell>
          <cell r="I83" t="str">
            <v>三峡大学</v>
          </cell>
          <cell r="J83" t="str">
            <v>电气工程</v>
          </cell>
        </row>
        <row r="84">
          <cell r="B84" t="str">
            <v>覃园园</v>
          </cell>
          <cell r="C84" t="str">
            <v>X081</v>
          </cell>
          <cell r="D84" t="str">
            <v>女</v>
          </cell>
          <cell r="E84">
            <v>33</v>
          </cell>
          <cell r="F84" t="str">
            <v>420581199106182020</v>
          </cell>
          <cell r="G84" t="str">
            <v>党员</v>
          </cell>
          <cell r="H84" t="str">
            <v>大专</v>
          </cell>
          <cell r="I84" t="str">
            <v>三峡旅游职业技术学院</v>
          </cell>
          <cell r="J84" t="str">
            <v>学前教育</v>
          </cell>
        </row>
        <row r="85">
          <cell r="B85" t="str">
            <v>鄢秀月</v>
          </cell>
          <cell r="C85" t="str">
            <v>X082</v>
          </cell>
          <cell r="D85" t="str">
            <v>女</v>
          </cell>
          <cell r="E85">
            <v>36</v>
          </cell>
          <cell r="F85" t="str">
            <v>420621198805198026</v>
          </cell>
          <cell r="G85" t="str">
            <v>群众</v>
          </cell>
          <cell r="H85" t="str">
            <v>大专</v>
          </cell>
          <cell r="I85" t="str">
            <v>武汉商贸职业学院</v>
          </cell>
          <cell r="J85" t="str">
            <v>会计</v>
          </cell>
        </row>
        <row r="86">
          <cell r="B86" t="str">
            <v>杜思雨</v>
          </cell>
          <cell r="C86" t="str">
            <v>X083</v>
          </cell>
          <cell r="D86" t="str">
            <v>女</v>
          </cell>
          <cell r="E86">
            <v>25</v>
          </cell>
          <cell r="F86" t="str">
            <v>420521199908170084</v>
          </cell>
          <cell r="G86" t="str">
            <v>群众</v>
          </cell>
          <cell r="H86" t="str">
            <v>本科</v>
          </cell>
          <cell r="I86" t="str">
            <v>北方民族大学</v>
          </cell>
          <cell r="J86" t="str">
            <v>人力资源管理</v>
          </cell>
        </row>
        <row r="87">
          <cell r="B87" t="str">
            <v>曾妮</v>
          </cell>
          <cell r="C87" t="str">
            <v>X084</v>
          </cell>
          <cell r="D87" t="str">
            <v>女</v>
          </cell>
          <cell r="E87">
            <v>22</v>
          </cell>
          <cell r="F87" t="str">
            <v>420521200202132946</v>
          </cell>
          <cell r="G87" t="str">
            <v>群众</v>
          </cell>
          <cell r="H87" t="str">
            <v>大专</v>
          </cell>
          <cell r="I87" t="str">
            <v>长江职业学院</v>
          </cell>
          <cell r="J87" t="str">
            <v>会计</v>
          </cell>
        </row>
        <row r="88">
          <cell r="B88" t="str">
            <v>刘悦佳</v>
          </cell>
          <cell r="C88" t="str">
            <v>X085</v>
          </cell>
          <cell r="D88" t="str">
            <v>女</v>
          </cell>
          <cell r="E88">
            <v>22</v>
          </cell>
          <cell r="F88" t="str">
            <v>420521200209020023</v>
          </cell>
          <cell r="G88" t="str">
            <v>群众</v>
          </cell>
          <cell r="H88" t="str">
            <v>本科</v>
          </cell>
          <cell r="I88" t="str">
            <v>湖北工业大学</v>
          </cell>
          <cell r="J88" t="str">
            <v>数字媒体艺术</v>
          </cell>
        </row>
        <row r="89">
          <cell r="B89" t="str">
            <v>贺胜男</v>
          </cell>
          <cell r="C89" t="str">
            <v>X086</v>
          </cell>
          <cell r="D89" t="str">
            <v>女</v>
          </cell>
          <cell r="E89">
            <v>24</v>
          </cell>
          <cell r="F89" t="str">
            <v>42052120000223386X</v>
          </cell>
          <cell r="G89" t="str">
            <v>党员</v>
          </cell>
          <cell r="H89" t="str">
            <v>本科</v>
          </cell>
          <cell r="I89" t="str">
            <v>武汉纺织大学</v>
          </cell>
          <cell r="J89" t="str">
            <v>财政学</v>
          </cell>
        </row>
        <row r="90">
          <cell r="B90" t="str">
            <v>望心怡</v>
          </cell>
          <cell r="C90" t="str">
            <v>X087</v>
          </cell>
          <cell r="D90" t="str">
            <v>女</v>
          </cell>
          <cell r="E90">
            <v>24</v>
          </cell>
          <cell r="F90" t="str">
            <v>420521200003291223</v>
          </cell>
          <cell r="G90" t="str">
            <v>群众</v>
          </cell>
          <cell r="H90" t="str">
            <v>本科</v>
          </cell>
          <cell r="I90" t="str">
            <v>湖州师范学院</v>
          </cell>
          <cell r="J90" t="str">
            <v>行政管理</v>
          </cell>
        </row>
        <row r="91">
          <cell r="B91" t="str">
            <v>张鑫雅</v>
          </cell>
          <cell r="C91" t="str">
            <v>X088</v>
          </cell>
          <cell r="D91" t="str">
            <v>女</v>
          </cell>
          <cell r="E91">
            <v>21</v>
          </cell>
          <cell r="F91" t="str">
            <v>420521200310175628</v>
          </cell>
          <cell r="G91" t="str">
            <v>群众</v>
          </cell>
          <cell r="H91" t="str">
            <v>大专</v>
          </cell>
          <cell r="I91" t="str">
            <v>江汉艺术职业学院</v>
          </cell>
          <cell r="J91" t="str">
            <v>学前教育</v>
          </cell>
        </row>
        <row r="92">
          <cell r="B92" t="str">
            <v>杨凌</v>
          </cell>
          <cell r="C92" t="str">
            <v>X089</v>
          </cell>
          <cell r="D92" t="str">
            <v>女</v>
          </cell>
          <cell r="E92">
            <v>40</v>
          </cell>
          <cell r="F92" t="str">
            <v>420521198410075341</v>
          </cell>
          <cell r="G92" t="str">
            <v>群众</v>
          </cell>
          <cell r="H92" t="str">
            <v>大专</v>
          </cell>
          <cell r="I92" t="str">
            <v>三峡大学</v>
          </cell>
          <cell r="J92" t="str">
            <v>会计电算化</v>
          </cell>
        </row>
        <row r="93">
          <cell r="B93" t="str">
            <v>赵凌玥</v>
          </cell>
          <cell r="C93" t="str">
            <v>X090</v>
          </cell>
          <cell r="D93" t="str">
            <v>女</v>
          </cell>
          <cell r="E93">
            <v>22</v>
          </cell>
          <cell r="F93" t="str">
            <v>420521200207120020</v>
          </cell>
          <cell r="G93" t="str">
            <v>群众</v>
          </cell>
          <cell r="H93" t="str">
            <v>本科</v>
          </cell>
          <cell r="I93" t="str">
            <v>武汉音乐学院</v>
          </cell>
          <cell r="J93" t="str">
            <v>音乐教育</v>
          </cell>
        </row>
        <row r="94">
          <cell r="B94" t="str">
            <v>朱龙丹</v>
          </cell>
          <cell r="C94" t="str">
            <v>X091</v>
          </cell>
          <cell r="D94" t="str">
            <v>女</v>
          </cell>
          <cell r="E94">
            <v>24</v>
          </cell>
          <cell r="F94" t="str">
            <v>42052120000612368X</v>
          </cell>
          <cell r="G94" t="str">
            <v>群众</v>
          </cell>
          <cell r="H94" t="str">
            <v>大专</v>
          </cell>
          <cell r="I94" t="str">
            <v>三峡大学</v>
          </cell>
          <cell r="J94" t="str">
            <v>酒店管理</v>
          </cell>
        </row>
        <row r="95">
          <cell r="B95" t="str">
            <v>高晓燕</v>
          </cell>
          <cell r="C95" t="str">
            <v>X092</v>
          </cell>
          <cell r="D95" t="str">
            <v>女</v>
          </cell>
          <cell r="E95">
            <v>22</v>
          </cell>
          <cell r="F95" t="str">
            <v>450821200210112824</v>
          </cell>
          <cell r="G95" t="str">
            <v>群众</v>
          </cell>
          <cell r="H95" t="str">
            <v>本科</v>
          </cell>
          <cell r="I95" t="str">
            <v>黄淮学院</v>
          </cell>
          <cell r="J95" t="str">
            <v>网络与新媒体</v>
          </cell>
        </row>
        <row r="96">
          <cell r="B96" t="str">
            <v>魏杰</v>
          </cell>
          <cell r="C96" t="str">
            <v>X093</v>
          </cell>
          <cell r="D96" t="str">
            <v>女</v>
          </cell>
          <cell r="E96">
            <v>23</v>
          </cell>
          <cell r="F96" t="str">
            <v>420521200104114023</v>
          </cell>
          <cell r="G96" t="str">
            <v>群众</v>
          </cell>
          <cell r="H96" t="str">
            <v>本科</v>
          </cell>
          <cell r="I96" t="str">
            <v>江汉大学文理学院</v>
          </cell>
          <cell r="J96" t="str">
            <v>财务管理</v>
          </cell>
        </row>
        <row r="97">
          <cell r="B97" t="str">
            <v>王军峡</v>
          </cell>
          <cell r="C97" t="str">
            <v>X094</v>
          </cell>
          <cell r="D97" t="str">
            <v>男</v>
          </cell>
          <cell r="E97">
            <v>26</v>
          </cell>
          <cell r="F97" t="str">
            <v>420521199809220015</v>
          </cell>
          <cell r="G97" t="str">
            <v>群众</v>
          </cell>
          <cell r="H97" t="str">
            <v>本科</v>
          </cell>
          <cell r="I97" t="str">
            <v>湖北工业大学</v>
          </cell>
          <cell r="J97" t="str">
            <v>通信工程</v>
          </cell>
        </row>
        <row r="98">
          <cell r="B98" t="str">
            <v>李剑雄</v>
          </cell>
          <cell r="C98" t="str">
            <v>X095</v>
          </cell>
          <cell r="D98" t="str">
            <v>男</v>
          </cell>
          <cell r="E98">
            <v>35</v>
          </cell>
          <cell r="F98" t="str">
            <v>420521198903055031</v>
          </cell>
          <cell r="G98" t="str">
            <v>群众</v>
          </cell>
          <cell r="H98" t="str">
            <v>本科</v>
          </cell>
          <cell r="I98" t="str">
            <v>西南大学育才学院</v>
          </cell>
          <cell r="J98" t="str">
            <v>汽车服务工程</v>
          </cell>
        </row>
        <row r="99">
          <cell r="B99" t="str">
            <v>梁霄</v>
          </cell>
          <cell r="C99" t="str">
            <v>X096</v>
          </cell>
          <cell r="D99" t="str">
            <v>女</v>
          </cell>
          <cell r="E99">
            <v>26</v>
          </cell>
          <cell r="F99" t="str">
            <v>420521199802160048</v>
          </cell>
          <cell r="G99" t="str">
            <v>群众</v>
          </cell>
          <cell r="H99" t="str">
            <v>大专</v>
          </cell>
          <cell r="I99" t="str">
            <v>陕西广播电视大学</v>
          </cell>
          <cell r="J99" t="str">
            <v>城市轨道交通运营管理</v>
          </cell>
        </row>
        <row r="100">
          <cell r="B100" t="str">
            <v>曾炼</v>
          </cell>
          <cell r="C100" t="str">
            <v>X097</v>
          </cell>
          <cell r="D100" t="str">
            <v>女</v>
          </cell>
          <cell r="E100">
            <v>40</v>
          </cell>
          <cell r="F100" t="str">
            <v>42052119840804532X</v>
          </cell>
          <cell r="G100" t="str">
            <v>群众</v>
          </cell>
          <cell r="H100" t="str">
            <v>本科</v>
          </cell>
          <cell r="I100" t="str">
            <v>湖北工业大学</v>
          </cell>
          <cell r="J100" t="str">
            <v>土木工程</v>
          </cell>
        </row>
        <row r="101">
          <cell r="B101" t="str">
            <v>黄妍慧婕</v>
          </cell>
          <cell r="C101" t="str">
            <v>X098</v>
          </cell>
          <cell r="D101" t="str">
            <v>女</v>
          </cell>
          <cell r="E101">
            <v>22</v>
          </cell>
          <cell r="F101" t="str">
            <v>420521200211151823</v>
          </cell>
          <cell r="G101" t="str">
            <v>群众</v>
          </cell>
          <cell r="H101" t="str">
            <v>本科</v>
          </cell>
          <cell r="I101" t="str">
            <v>中国地质大学</v>
          </cell>
          <cell r="J101" t="str">
            <v>音乐学</v>
          </cell>
        </row>
        <row r="102">
          <cell r="B102" t="str">
            <v>肖前蓉</v>
          </cell>
          <cell r="C102" t="str">
            <v>X099</v>
          </cell>
          <cell r="D102" t="str">
            <v>女</v>
          </cell>
          <cell r="E102">
            <v>32</v>
          </cell>
          <cell r="F102" t="str">
            <v>420521199208280063</v>
          </cell>
          <cell r="G102" t="str">
            <v>群众</v>
          </cell>
          <cell r="H102" t="str">
            <v>大专</v>
          </cell>
          <cell r="I102" t="str">
            <v>荆楚理工学院</v>
          </cell>
          <cell r="J102" t="str">
            <v>会计电算化</v>
          </cell>
        </row>
        <row r="103">
          <cell r="B103" t="str">
            <v>赵霖</v>
          </cell>
          <cell r="C103" t="str">
            <v>X100</v>
          </cell>
          <cell r="D103" t="str">
            <v>男</v>
          </cell>
          <cell r="E103">
            <v>32</v>
          </cell>
          <cell r="F103" t="str">
            <v>420521199206071815</v>
          </cell>
          <cell r="G103" t="str">
            <v>群众</v>
          </cell>
          <cell r="H103" t="str">
            <v>本科</v>
          </cell>
          <cell r="I103" t="str">
            <v>三峡大学</v>
          </cell>
          <cell r="J103" t="str">
            <v>工商管理</v>
          </cell>
        </row>
        <row r="104">
          <cell r="B104" t="str">
            <v>赵泽山</v>
          </cell>
          <cell r="C104" t="str">
            <v>X101</v>
          </cell>
          <cell r="D104" t="str">
            <v>女</v>
          </cell>
          <cell r="E104">
            <v>23</v>
          </cell>
          <cell r="F104" t="str">
            <v>420521200110260422</v>
          </cell>
          <cell r="G104" t="str">
            <v>群众</v>
          </cell>
          <cell r="H104" t="str">
            <v>本科</v>
          </cell>
          <cell r="I104" t="str">
            <v>湖北经济学院</v>
          </cell>
          <cell r="J104" t="str">
            <v>电子商务</v>
          </cell>
        </row>
        <row r="105">
          <cell r="B105" t="str">
            <v>林玲</v>
          </cell>
          <cell r="C105" t="str">
            <v>X102</v>
          </cell>
          <cell r="D105" t="str">
            <v>女</v>
          </cell>
          <cell r="E105">
            <v>32</v>
          </cell>
          <cell r="F105" t="str">
            <v>420521199209180021</v>
          </cell>
          <cell r="G105" t="str">
            <v>群众</v>
          </cell>
          <cell r="H105" t="str">
            <v>大专</v>
          </cell>
          <cell r="I105" t="str">
            <v>三峡职业技术学院</v>
          </cell>
          <cell r="J105" t="str">
            <v>物流管理</v>
          </cell>
        </row>
        <row r="106">
          <cell r="B106" t="str">
            <v>徐泽宇</v>
          </cell>
          <cell r="C106" t="str">
            <v>X103</v>
          </cell>
          <cell r="D106" t="str">
            <v>男</v>
          </cell>
          <cell r="E106">
            <v>28</v>
          </cell>
          <cell r="F106" t="str">
            <v>429005199610017977</v>
          </cell>
          <cell r="G106" t="str">
            <v>群众</v>
          </cell>
          <cell r="H106" t="str">
            <v>本科</v>
          </cell>
          <cell r="I106" t="str">
            <v>三峡大学</v>
          </cell>
          <cell r="J106" t="str">
            <v>法学</v>
          </cell>
        </row>
        <row r="107">
          <cell r="B107" t="str">
            <v>赵银华</v>
          </cell>
          <cell r="C107" t="str">
            <v>X104</v>
          </cell>
          <cell r="D107" t="str">
            <v>女</v>
          </cell>
          <cell r="E107">
            <v>41</v>
          </cell>
          <cell r="F107" t="str">
            <v>420521198305285021</v>
          </cell>
          <cell r="G107" t="str">
            <v>群众</v>
          </cell>
          <cell r="H107" t="str">
            <v>本科</v>
          </cell>
          <cell r="I107" t="str">
            <v>华东师范大学</v>
          </cell>
          <cell r="J107" t="str">
            <v>汉语言文学</v>
          </cell>
        </row>
        <row r="108">
          <cell r="B108" t="str">
            <v>鲜于百惠</v>
          </cell>
          <cell r="C108" t="str">
            <v>X105</v>
          </cell>
          <cell r="D108" t="str">
            <v>女</v>
          </cell>
          <cell r="E108">
            <v>27</v>
          </cell>
          <cell r="F108" t="str">
            <v>420582199709027528</v>
          </cell>
          <cell r="G108" t="str">
            <v>群众</v>
          </cell>
          <cell r="H108" t="str">
            <v>大专</v>
          </cell>
          <cell r="I108" t="str">
            <v>湖北经济学院</v>
          </cell>
          <cell r="J108" t="str">
            <v>会计</v>
          </cell>
        </row>
        <row r="109">
          <cell r="B109" t="str">
            <v> 陈伟玮</v>
          </cell>
          <cell r="C109" t="str">
            <v>X106</v>
          </cell>
          <cell r="D109" t="str">
            <v>女</v>
          </cell>
          <cell r="E109">
            <v>23</v>
          </cell>
          <cell r="F109" t="str">
            <v>420521200106270046</v>
          </cell>
          <cell r="G109" t="str">
            <v>党员</v>
          </cell>
          <cell r="H109" t="str">
            <v>本科</v>
          </cell>
          <cell r="I109" t="str">
            <v>重庆文理学院</v>
          </cell>
          <cell r="J109" t="str">
            <v>应用心理学</v>
          </cell>
        </row>
        <row r="110">
          <cell r="B110" t="str">
            <v>詹久艳</v>
          </cell>
          <cell r="C110" t="str">
            <v>X107</v>
          </cell>
          <cell r="D110" t="str">
            <v>女</v>
          </cell>
          <cell r="E110">
            <v>25</v>
          </cell>
          <cell r="F110" t="str">
            <v>420581199904032625</v>
          </cell>
          <cell r="G110" t="str">
            <v>群众</v>
          </cell>
          <cell r="H110" t="str">
            <v>本科</v>
          </cell>
          <cell r="I110" t="str">
            <v>武汉生物工程学院</v>
          </cell>
          <cell r="J110" t="str">
            <v>园林</v>
          </cell>
        </row>
        <row r="111">
          <cell r="B111" t="str">
            <v>刘小菁</v>
          </cell>
          <cell r="C111" t="str">
            <v>X108</v>
          </cell>
          <cell r="D111" t="str">
            <v>女</v>
          </cell>
          <cell r="E111">
            <v>23</v>
          </cell>
          <cell r="F111" t="str">
            <v>42052120010619002X</v>
          </cell>
          <cell r="G111" t="str">
            <v>群众</v>
          </cell>
          <cell r="H111" t="str">
            <v>本科</v>
          </cell>
          <cell r="I111" t="str">
            <v>湖北大学</v>
          </cell>
          <cell r="J111" t="str">
            <v>心理学</v>
          </cell>
        </row>
        <row r="112">
          <cell r="B112" t="str">
            <v>杜涵</v>
          </cell>
          <cell r="C112" t="str">
            <v>X109</v>
          </cell>
          <cell r="D112" t="str">
            <v>女</v>
          </cell>
          <cell r="E112">
            <v>27</v>
          </cell>
          <cell r="F112" t="str">
            <v>420521199702025025</v>
          </cell>
          <cell r="G112" t="str">
            <v>群众</v>
          </cell>
          <cell r="H112" t="str">
            <v>本科</v>
          </cell>
          <cell r="I112" t="str">
            <v>四川大学锦城学院</v>
          </cell>
          <cell r="J112" t="str">
            <v>汉语言文学</v>
          </cell>
        </row>
        <row r="113">
          <cell r="B113" t="str">
            <v>刘倩倩</v>
          </cell>
          <cell r="C113" t="str">
            <v>X110</v>
          </cell>
          <cell r="D113" t="str">
            <v>女</v>
          </cell>
          <cell r="E113">
            <v>27</v>
          </cell>
          <cell r="F113" t="str">
            <v>42052119970816566X</v>
          </cell>
          <cell r="G113" t="str">
            <v>党员</v>
          </cell>
          <cell r="H113" t="str">
            <v>大专</v>
          </cell>
          <cell r="I113" t="str">
            <v>鄂州职业大学</v>
          </cell>
          <cell r="J113" t="str">
            <v>小学教育</v>
          </cell>
        </row>
        <row r="114">
          <cell r="B114" t="str">
            <v>汪倩</v>
          </cell>
          <cell r="C114" t="str">
            <v>X111</v>
          </cell>
          <cell r="D114" t="str">
            <v>女</v>
          </cell>
          <cell r="E114">
            <v>38</v>
          </cell>
          <cell r="F114" t="str">
            <v>420521198608150044</v>
          </cell>
        </row>
        <row r="114">
          <cell r="H114" t="str">
            <v>本科</v>
          </cell>
          <cell r="I114" t="str">
            <v>西华大学</v>
          </cell>
          <cell r="J114" t="str">
            <v>美术学</v>
          </cell>
        </row>
        <row r="115">
          <cell r="B115" t="str">
            <v>刘梦琪</v>
          </cell>
          <cell r="C115" t="str">
            <v>X112</v>
          </cell>
          <cell r="D115" t="str">
            <v>女</v>
          </cell>
          <cell r="E115">
            <v>23</v>
          </cell>
          <cell r="F115" t="str">
            <v>420521200108283465</v>
          </cell>
          <cell r="G115" t="str">
            <v>群众</v>
          </cell>
          <cell r="H115" t="str">
            <v>本科</v>
          </cell>
          <cell r="I115" t="str">
            <v>江汉大学</v>
          </cell>
          <cell r="J115" t="str">
            <v>电子信息工程</v>
          </cell>
        </row>
        <row r="116">
          <cell r="B116" t="str">
            <v>张晗</v>
          </cell>
          <cell r="C116" t="str">
            <v>X113</v>
          </cell>
          <cell r="D116" t="str">
            <v>女</v>
          </cell>
          <cell r="E116">
            <v>26</v>
          </cell>
          <cell r="F116" t="str">
            <v>422823199806104466</v>
          </cell>
          <cell r="G116" t="str">
            <v>群众</v>
          </cell>
          <cell r="H116" t="str">
            <v>硕士</v>
          </cell>
          <cell r="I116" t="str">
            <v>美国科罗拉多州立大学</v>
          </cell>
          <cell r="J116" t="str">
            <v>旅游管理</v>
          </cell>
        </row>
        <row r="117">
          <cell r="B117" t="str">
            <v>杨帆</v>
          </cell>
          <cell r="C117" t="str">
            <v>X114</v>
          </cell>
          <cell r="D117" t="str">
            <v>女</v>
          </cell>
          <cell r="E117">
            <v>25</v>
          </cell>
          <cell r="F117" t="str">
            <v>420521199902200027</v>
          </cell>
          <cell r="G117" t="str">
            <v>群众</v>
          </cell>
          <cell r="H117" t="str">
            <v>本科</v>
          </cell>
          <cell r="I117" t="str">
            <v>四川外国语大学</v>
          </cell>
          <cell r="J117" t="str">
            <v>日语</v>
          </cell>
        </row>
        <row r="118">
          <cell r="B118" t="str">
            <v>王敏</v>
          </cell>
          <cell r="C118" t="str">
            <v>X115</v>
          </cell>
          <cell r="D118" t="str">
            <v>女</v>
          </cell>
          <cell r="E118">
            <v>39</v>
          </cell>
          <cell r="F118" t="str">
            <v>420521198512155027</v>
          </cell>
        </row>
        <row r="118">
          <cell r="H118" t="str">
            <v>大专</v>
          </cell>
          <cell r="I118" t="str">
            <v>武汉信息传播技术学院</v>
          </cell>
          <cell r="J118" t="str">
            <v>信息传播与策划</v>
          </cell>
        </row>
        <row r="119">
          <cell r="B119" t="str">
            <v>杨慧芳</v>
          </cell>
          <cell r="C119" t="str">
            <v>X116</v>
          </cell>
          <cell r="D119" t="str">
            <v>女</v>
          </cell>
          <cell r="E119">
            <v>40</v>
          </cell>
          <cell r="F119" t="str">
            <v>420521198409045321</v>
          </cell>
          <cell r="G119" t="str">
            <v>群众</v>
          </cell>
          <cell r="H119" t="str">
            <v>大专</v>
          </cell>
          <cell r="I119" t="str">
            <v>湖北工业大学</v>
          </cell>
          <cell r="J119" t="str">
            <v>商务管理</v>
          </cell>
        </row>
        <row r="120">
          <cell r="B120" t="str">
            <v>王玲</v>
          </cell>
          <cell r="C120" t="str">
            <v>X117</v>
          </cell>
          <cell r="D120" t="str">
            <v>女</v>
          </cell>
          <cell r="E120">
            <v>41</v>
          </cell>
          <cell r="F120" t="str">
            <v>420321198311282467</v>
          </cell>
          <cell r="G120" t="str">
            <v>党员</v>
          </cell>
          <cell r="H120" t="str">
            <v>本科</v>
          </cell>
          <cell r="I120" t="str">
            <v>武汉科技学院</v>
          </cell>
          <cell r="J120" t="str">
            <v>环境工程</v>
          </cell>
        </row>
        <row r="121">
          <cell r="B121" t="str">
            <v>周昱彤</v>
          </cell>
          <cell r="C121" t="str">
            <v>X118</v>
          </cell>
          <cell r="D121" t="str">
            <v>女</v>
          </cell>
          <cell r="E121">
            <v>26</v>
          </cell>
          <cell r="F121" t="str">
            <v>42052119981012002X</v>
          </cell>
          <cell r="G121" t="str">
            <v>群众</v>
          </cell>
          <cell r="H121" t="str">
            <v>本科</v>
          </cell>
          <cell r="I121" t="str">
            <v>三峡大学科技学院</v>
          </cell>
          <cell r="J121" t="str">
            <v>环境设计</v>
          </cell>
        </row>
        <row r="122">
          <cell r="B122" t="str">
            <v>姜丽丽</v>
          </cell>
          <cell r="C122" t="str">
            <v>X119</v>
          </cell>
          <cell r="D122" t="str">
            <v>女</v>
          </cell>
          <cell r="E122">
            <v>38</v>
          </cell>
          <cell r="F122" t="str">
            <v>420521198607135627</v>
          </cell>
          <cell r="G122" t="str">
            <v>群众</v>
          </cell>
          <cell r="H122" t="str">
            <v>本科</v>
          </cell>
          <cell r="I122" t="str">
            <v>三峡大学</v>
          </cell>
          <cell r="J122" t="str">
            <v>商务英语</v>
          </cell>
        </row>
        <row r="123">
          <cell r="B123" t="str">
            <v>王宜凤</v>
          </cell>
          <cell r="C123" t="str">
            <v>X120</v>
          </cell>
          <cell r="D123" t="str">
            <v>女</v>
          </cell>
          <cell r="E123">
            <v>35</v>
          </cell>
          <cell r="F123" t="str">
            <v>420521198908023709</v>
          </cell>
          <cell r="G123" t="str">
            <v>群众</v>
          </cell>
          <cell r="H123" t="str">
            <v>大专</v>
          </cell>
          <cell r="I123" t="str">
            <v>三峡旅游职业技术学院</v>
          </cell>
          <cell r="J123" t="str">
            <v>语文教育</v>
          </cell>
        </row>
        <row r="124">
          <cell r="B124" t="str">
            <v>冯泰森</v>
          </cell>
          <cell r="C124" t="str">
            <v>X121</v>
          </cell>
          <cell r="D124" t="str">
            <v>男</v>
          </cell>
          <cell r="E124">
            <v>24</v>
          </cell>
          <cell r="F124" t="str">
            <v>420521200012180031</v>
          </cell>
          <cell r="G124" t="str">
            <v>群众</v>
          </cell>
          <cell r="H124" t="str">
            <v>本科</v>
          </cell>
          <cell r="I124" t="str">
            <v>江苏理工学院</v>
          </cell>
          <cell r="J124" t="str">
            <v>计算机科学与技术</v>
          </cell>
        </row>
        <row r="125">
          <cell r="B125" t="str">
            <v>周春梅</v>
          </cell>
          <cell r="C125" t="str">
            <v>X122</v>
          </cell>
          <cell r="D125" t="str">
            <v>女</v>
          </cell>
          <cell r="E125">
            <v>38</v>
          </cell>
          <cell r="F125" t="str">
            <v>131181198602081064</v>
          </cell>
          <cell r="G125" t="str">
            <v>群众</v>
          </cell>
          <cell r="H125" t="str">
            <v>本科</v>
          </cell>
          <cell r="I125" t="str">
            <v>湖北工业大学</v>
          </cell>
          <cell r="J125" t="str">
            <v>财务管理</v>
          </cell>
        </row>
        <row r="126">
          <cell r="B126" t="str">
            <v>周琳琳</v>
          </cell>
          <cell r="C126" t="str">
            <v>X123</v>
          </cell>
          <cell r="D126" t="str">
            <v>女</v>
          </cell>
          <cell r="E126">
            <v>36</v>
          </cell>
          <cell r="F126" t="str">
            <v>42052119880908002X</v>
          </cell>
          <cell r="G126" t="str">
            <v>群众</v>
          </cell>
          <cell r="H126" t="str">
            <v>本科</v>
          </cell>
          <cell r="I126" t="str">
            <v>中国农业大学继续教育学院</v>
          </cell>
          <cell r="J126" t="str">
            <v>计算机科学与技术</v>
          </cell>
        </row>
        <row r="127">
          <cell r="B127" t="str">
            <v>吴宇</v>
          </cell>
          <cell r="C127" t="str">
            <v>X124</v>
          </cell>
          <cell r="D127" t="str">
            <v>男</v>
          </cell>
          <cell r="E127">
            <v>36</v>
          </cell>
          <cell r="F127" t="str">
            <v>420521198808150014</v>
          </cell>
          <cell r="G127" t="str">
            <v>群众</v>
          </cell>
          <cell r="H127" t="str">
            <v>大专</v>
          </cell>
          <cell r="I127" t="str">
            <v>三峡大学</v>
          </cell>
          <cell r="J127" t="str">
            <v>计算机应用技术</v>
          </cell>
        </row>
        <row r="128">
          <cell r="B128" t="str">
            <v>刘亚萍</v>
          </cell>
          <cell r="C128" t="str">
            <v>X125</v>
          </cell>
          <cell r="D128" t="str">
            <v>女</v>
          </cell>
          <cell r="E128">
            <v>33</v>
          </cell>
          <cell r="F128" t="str">
            <v>420521199108052928</v>
          </cell>
          <cell r="G128" t="str">
            <v>党员</v>
          </cell>
          <cell r="H128" t="str">
            <v>本科</v>
          </cell>
          <cell r="I128" t="str">
            <v>长江大学</v>
          </cell>
          <cell r="J128" t="str">
            <v>农业资源与环境</v>
          </cell>
        </row>
        <row r="129">
          <cell r="B129" t="str">
            <v>关安彦</v>
          </cell>
          <cell r="C129" t="str">
            <v>X126</v>
          </cell>
          <cell r="D129" t="str">
            <v>女</v>
          </cell>
          <cell r="E129">
            <v>37</v>
          </cell>
          <cell r="F129" t="str">
            <v>420521198708231589</v>
          </cell>
          <cell r="G129" t="str">
            <v>群众</v>
          </cell>
          <cell r="H129" t="str">
            <v>本科</v>
          </cell>
          <cell r="I129" t="str">
            <v>三峡大学</v>
          </cell>
          <cell r="J129" t="str">
            <v>计算机科学与技术</v>
          </cell>
        </row>
        <row r="130">
          <cell r="B130" t="str">
            <v>施晓露</v>
          </cell>
          <cell r="C130" t="str">
            <v>X127</v>
          </cell>
          <cell r="D130" t="str">
            <v>女</v>
          </cell>
          <cell r="E130">
            <v>31</v>
          </cell>
          <cell r="F130" t="str">
            <v>420521199302185628</v>
          </cell>
          <cell r="G130" t="str">
            <v>党员</v>
          </cell>
          <cell r="H130" t="str">
            <v>大专</v>
          </cell>
          <cell r="I130" t="str">
            <v>三峡大学</v>
          </cell>
          <cell r="J130" t="str">
            <v>计算机科学与技术</v>
          </cell>
        </row>
        <row r="131">
          <cell r="B131" t="str">
            <v>李静</v>
          </cell>
          <cell r="C131" t="str">
            <v>X128</v>
          </cell>
          <cell r="D131" t="str">
            <v>女</v>
          </cell>
          <cell r="E131">
            <v>30</v>
          </cell>
          <cell r="F131" t="str">
            <v>420504199402064026</v>
          </cell>
          <cell r="G131" t="str">
            <v>群众</v>
          </cell>
          <cell r="H131" t="str">
            <v>大专</v>
          </cell>
          <cell r="I131" t="str">
            <v>三峡大学科技学院</v>
          </cell>
          <cell r="J131" t="str">
            <v>市场营销</v>
          </cell>
        </row>
        <row r="132">
          <cell r="B132" t="str">
            <v>方钦瑞</v>
          </cell>
          <cell r="C132" t="str">
            <v>X129</v>
          </cell>
          <cell r="D132" t="str">
            <v>女</v>
          </cell>
          <cell r="E132">
            <v>23</v>
          </cell>
          <cell r="F132" t="str">
            <v>420528200105060025</v>
          </cell>
          <cell r="G132" t="str">
            <v>群众</v>
          </cell>
          <cell r="H132" t="str">
            <v>大专</v>
          </cell>
          <cell r="I132" t="str">
            <v>三峡旅游职业技术学院</v>
          </cell>
          <cell r="J132" t="str">
            <v>学前教育</v>
          </cell>
        </row>
        <row r="133">
          <cell r="B133" t="str">
            <v>肖婷婷</v>
          </cell>
          <cell r="C133" t="str">
            <v>X130</v>
          </cell>
          <cell r="D133" t="str">
            <v>女</v>
          </cell>
          <cell r="E133">
            <v>32</v>
          </cell>
          <cell r="F133" t="str">
            <v>420521199208025329</v>
          </cell>
          <cell r="G133" t="str">
            <v>群众</v>
          </cell>
          <cell r="H133" t="str">
            <v>大专</v>
          </cell>
          <cell r="I133" t="str">
            <v>三峡大学</v>
          </cell>
          <cell r="J133" t="str">
            <v>经济信息管理</v>
          </cell>
        </row>
        <row r="134">
          <cell r="B134" t="str">
            <v>苏醒</v>
          </cell>
          <cell r="C134" t="str">
            <v>X131</v>
          </cell>
          <cell r="D134" t="str">
            <v>女</v>
          </cell>
          <cell r="E134">
            <v>37</v>
          </cell>
          <cell r="F134" t="str">
            <v>420521198706090022</v>
          </cell>
          <cell r="G134" t="str">
            <v>群众</v>
          </cell>
          <cell r="H134" t="str">
            <v>本科</v>
          </cell>
          <cell r="I134" t="str">
            <v>三峡大学科技学院</v>
          </cell>
          <cell r="J134" t="str">
            <v>生物工程</v>
          </cell>
        </row>
        <row r="135">
          <cell r="B135" t="str">
            <v>刘媖</v>
          </cell>
          <cell r="C135" t="str">
            <v>X132</v>
          </cell>
          <cell r="D135" t="str">
            <v>女</v>
          </cell>
          <cell r="E135">
            <v>27</v>
          </cell>
          <cell r="F135" t="str">
            <v>420521199712150022</v>
          </cell>
          <cell r="G135" t="str">
            <v>群众</v>
          </cell>
          <cell r="H135" t="str">
            <v>本科</v>
          </cell>
          <cell r="I135" t="str">
            <v>武昌理工学院</v>
          </cell>
          <cell r="J135" t="str">
            <v>日语</v>
          </cell>
        </row>
        <row r="136">
          <cell r="B136" t="str">
            <v>刘坤</v>
          </cell>
          <cell r="C136" t="str">
            <v>X133</v>
          </cell>
          <cell r="D136" t="str">
            <v>男</v>
          </cell>
          <cell r="E136">
            <v>29</v>
          </cell>
          <cell r="F136" t="str">
            <v>510121199509098433</v>
          </cell>
          <cell r="G136" t="str">
            <v>群众</v>
          </cell>
          <cell r="H136" t="str">
            <v>大专</v>
          </cell>
          <cell r="I136" t="str">
            <v>山东蓝翔技师学院</v>
          </cell>
          <cell r="J136" t="str">
            <v>工程机械</v>
          </cell>
        </row>
        <row r="137">
          <cell r="B137" t="str">
            <v>许琬晴</v>
          </cell>
          <cell r="C137" t="str">
            <v>X134</v>
          </cell>
          <cell r="D137" t="str">
            <v>女</v>
          </cell>
          <cell r="E137">
            <v>25</v>
          </cell>
          <cell r="F137" t="str">
            <v>420503199904235220</v>
          </cell>
          <cell r="G137" t="str">
            <v>群众</v>
          </cell>
          <cell r="H137" t="str">
            <v>本科</v>
          </cell>
          <cell r="I137" t="str">
            <v>湖北理工学院</v>
          </cell>
          <cell r="J137" t="str">
            <v>音乐学</v>
          </cell>
        </row>
        <row r="138">
          <cell r="B138" t="str">
            <v>龚雯雯</v>
          </cell>
          <cell r="C138" t="str">
            <v>X135</v>
          </cell>
          <cell r="D138" t="str">
            <v>女</v>
          </cell>
          <cell r="E138">
            <v>26</v>
          </cell>
          <cell r="F138" t="str">
            <v>420521199808280083</v>
          </cell>
          <cell r="G138" t="str">
            <v>群众</v>
          </cell>
          <cell r="H138" t="str">
            <v>本科</v>
          </cell>
          <cell r="I138" t="str">
            <v>湖北科技学院</v>
          </cell>
          <cell r="J138" t="str">
            <v>酒店管理</v>
          </cell>
        </row>
        <row r="139">
          <cell r="B139" t="str">
            <v>赵宝雪</v>
          </cell>
          <cell r="C139" t="str">
            <v>X136</v>
          </cell>
          <cell r="D139" t="str">
            <v>女</v>
          </cell>
          <cell r="E139">
            <v>24</v>
          </cell>
          <cell r="F139" t="str">
            <v>420521200011125620</v>
          </cell>
          <cell r="G139" t="str">
            <v>群众</v>
          </cell>
          <cell r="H139" t="str">
            <v>本科</v>
          </cell>
          <cell r="I139" t="str">
            <v>武汉工商学院</v>
          </cell>
          <cell r="J139" t="str">
            <v>视觉传达设计</v>
          </cell>
        </row>
        <row r="140">
          <cell r="B140" t="str">
            <v>余慧钰</v>
          </cell>
          <cell r="C140" t="str">
            <v>X137</v>
          </cell>
          <cell r="D140" t="str">
            <v>女</v>
          </cell>
          <cell r="E140">
            <v>23</v>
          </cell>
          <cell r="F140" t="str">
            <v>420521200103063869</v>
          </cell>
          <cell r="G140" t="str">
            <v>群众</v>
          </cell>
          <cell r="H140" t="str">
            <v>本科</v>
          </cell>
          <cell r="I140" t="str">
            <v>武汉科技大学城市学院</v>
          </cell>
          <cell r="J140" t="str">
            <v>城乡规划</v>
          </cell>
        </row>
        <row r="141">
          <cell r="B141" t="str">
            <v>王钰瑶</v>
          </cell>
          <cell r="C141" t="str">
            <v>X138</v>
          </cell>
          <cell r="D141" t="str">
            <v>女</v>
          </cell>
          <cell r="E141">
            <v>22</v>
          </cell>
          <cell r="F141" t="str">
            <v>420582200207164587</v>
          </cell>
          <cell r="G141" t="str">
            <v>群众</v>
          </cell>
          <cell r="H141" t="str">
            <v>大专</v>
          </cell>
          <cell r="I141" t="str">
            <v>湖北国土资源职业学院</v>
          </cell>
          <cell r="J141" t="str">
            <v>国土资源调查</v>
          </cell>
        </row>
        <row r="142">
          <cell r="B142" t="str">
            <v>欧阳林</v>
          </cell>
          <cell r="C142" t="str">
            <v>X139</v>
          </cell>
          <cell r="D142" t="str">
            <v>男</v>
          </cell>
          <cell r="E142">
            <v>26</v>
          </cell>
          <cell r="F142" t="str">
            <v>420502199810226511</v>
          </cell>
          <cell r="G142" t="str">
            <v>群众</v>
          </cell>
          <cell r="H142" t="str">
            <v>大专</v>
          </cell>
          <cell r="I142" t="str">
            <v>湖北生态工程职业学院</v>
          </cell>
          <cell r="J142" t="str">
            <v>艺术设计</v>
          </cell>
        </row>
        <row r="143">
          <cell r="B143" t="str">
            <v>向刘晨</v>
          </cell>
          <cell r="C143" t="str">
            <v>X140</v>
          </cell>
          <cell r="D143" t="str">
            <v>男</v>
          </cell>
          <cell r="E143">
            <v>22</v>
          </cell>
          <cell r="F143" t="str">
            <v>420521200201075011</v>
          </cell>
          <cell r="G143" t="str">
            <v>群众</v>
          </cell>
          <cell r="H143" t="str">
            <v>本科</v>
          </cell>
          <cell r="I143" t="str">
            <v>湖北文理学院</v>
          </cell>
          <cell r="J143" t="str">
            <v>软件工程</v>
          </cell>
        </row>
        <row r="144">
          <cell r="B144" t="str">
            <v>张曼</v>
          </cell>
          <cell r="C144" t="str">
            <v>X141</v>
          </cell>
          <cell r="D144" t="str">
            <v>女</v>
          </cell>
          <cell r="E144">
            <v>34</v>
          </cell>
          <cell r="F144" t="str">
            <v>420528199008082227</v>
          </cell>
          <cell r="G144" t="str">
            <v>群众</v>
          </cell>
          <cell r="H144" t="str">
            <v>大专</v>
          </cell>
          <cell r="I144" t="str">
            <v>鄂州职业大学</v>
          </cell>
          <cell r="J144" t="str">
            <v>工商企业管理</v>
          </cell>
        </row>
        <row r="145">
          <cell r="B145" t="str">
            <v>邓梦玲</v>
          </cell>
          <cell r="C145" t="str">
            <v>X142</v>
          </cell>
          <cell r="D145" t="str">
            <v>女</v>
          </cell>
          <cell r="E145">
            <v>26</v>
          </cell>
          <cell r="F145" t="str">
            <v>420521199810120927</v>
          </cell>
          <cell r="G145" t="str">
            <v>群众</v>
          </cell>
          <cell r="H145" t="str">
            <v>本科</v>
          </cell>
          <cell r="I145" t="str">
            <v>湖北师范大学文理学院</v>
          </cell>
          <cell r="J145" t="str">
            <v>汉语言文学</v>
          </cell>
        </row>
        <row r="146">
          <cell r="B146" t="str">
            <v>刘庆雨</v>
          </cell>
          <cell r="C146" t="str">
            <v>X143</v>
          </cell>
          <cell r="D146" t="str">
            <v>女</v>
          </cell>
          <cell r="E146">
            <v>25</v>
          </cell>
          <cell r="F146" t="str">
            <v>420503199910035524</v>
          </cell>
          <cell r="G146" t="str">
            <v>群众</v>
          </cell>
          <cell r="H146" t="str">
            <v>本科</v>
          </cell>
          <cell r="I146" t="str">
            <v>西南财经大学</v>
          </cell>
          <cell r="J146" t="str">
            <v>环境设计</v>
          </cell>
        </row>
        <row r="147">
          <cell r="B147" t="str">
            <v>向望兰</v>
          </cell>
          <cell r="C147" t="str">
            <v>X144</v>
          </cell>
          <cell r="D147" t="str">
            <v>女</v>
          </cell>
          <cell r="E147">
            <v>25</v>
          </cell>
          <cell r="F147" t="str">
            <v>420521199908290043</v>
          </cell>
          <cell r="G147" t="str">
            <v>预备党员</v>
          </cell>
          <cell r="H147" t="str">
            <v>本科</v>
          </cell>
          <cell r="I147" t="str">
            <v>贵州民族大学</v>
          </cell>
          <cell r="J147" t="str">
            <v>房地产开发与管理</v>
          </cell>
        </row>
        <row r="148">
          <cell r="B148" t="str">
            <v>徐如风</v>
          </cell>
          <cell r="C148" t="str">
            <v>X145</v>
          </cell>
          <cell r="D148" t="str">
            <v>女</v>
          </cell>
          <cell r="E148">
            <v>22</v>
          </cell>
          <cell r="F148" t="str">
            <v>420521200202180067</v>
          </cell>
          <cell r="G148" t="str">
            <v>群众</v>
          </cell>
          <cell r="H148" t="str">
            <v>本科</v>
          </cell>
          <cell r="I148" t="str">
            <v>湖北师范大学</v>
          </cell>
          <cell r="J148" t="str">
            <v>环境设计</v>
          </cell>
        </row>
        <row r="149">
          <cell r="B149" t="str">
            <v>吴灵芝</v>
          </cell>
          <cell r="C149" t="str">
            <v>X146</v>
          </cell>
          <cell r="D149" t="str">
            <v>女</v>
          </cell>
          <cell r="E149">
            <v>21</v>
          </cell>
          <cell r="F149" t="str">
            <v>420521200304105025</v>
          </cell>
          <cell r="G149" t="str">
            <v>群众</v>
          </cell>
          <cell r="H149" t="str">
            <v>大专</v>
          </cell>
          <cell r="I149" t="str">
            <v>三峡职业技术学院</v>
          </cell>
          <cell r="J149" t="str">
            <v>护理</v>
          </cell>
        </row>
        <row r="150">
          <cell r="B150" t="str">
            <v>高梦</v>
          </cell>
          <cell r="C150" t="str">
            <v>X147</v>
          </cell>
          <cell r="D150" t="str">
            <v>女</v>
          </cell>
          <cell r="E150">
            <v>34</v>
          </cell>
          <cell r="F150" t="str">
            <v>420521199001270423</v>
          </cell>
          <cell r="G150" t="str">
            <v>党员</v>
          </cell>
          <cell r="H150" t="str">
            <v>大专</v>
          </cell>
          <cell r="I150" t="str">
            <v>三峡大学</v>
          </cell>
          <cell r="J150" t="str">
            <v>建筑工程技术</v>
          </cell>
        </row>
        <row r="151">
          <cell r="B151" t="str">
            <v>林梦妍</v>
          </cell>
          <cell r="C151" t="str">
            <v>X148</v>
          </cell>
          <cell r="D151" t="str">
            <v>女</v>
          </cell>
          <cell r="E151">
            <v>23</v>
          </cell>
          <cell r="F151" t="str">
            <v>420521200108240043</v>
          </cell>
          <cell r="G151" t="str">
            <v>群众</v>
          </cell>
          <cell r="H151" t="str">
            <v>本科</v>
          </cell>
          <cell r="I151" t="str">
            <v>长江大学文理学院</v>
          </cell>
          <cell r="J151" t="str">
            <v>工商管理</v>
          </cell>
        </row>
        <row r="152">
          <cell r="B152" t="str">
            <v>崔玉婷</v>
          </cell>
          <cell r="C152" t="str">
            <v>X149</v>
          </cell>
          <cell r="D152" t="str">
            <v>女</v>
          </cell>
          <cell r="E152">
            <v>23</v>
          </cell>
          <cell r="F152" t="str">
            <v>420521200106042924</v>
          </cell>
          <cell r="G152" t="str">
            <v>群众</v>
          </cell>
          <cell r="H152" t="str">
            <v>本科</v>
          </cell>
          <cell r="I152" t="str">
            <v>三峡大学科技学院</v>
          </cell>
          <cell r="J152" t="str">
            <v>广播电视学</v>
          </cell>
        </row>
        <row r="153">
          <cell r="B153" t="str">
            <v>董柯欣</v>
          </cell>
          <cell r="C153" t="str">
            <v>X150</v>
          </cell>
          <cell r="D153" t="str">
            <v>女</v>
          </cell>
          <cell r="E153">
            <v>25</v>
          </cell>
          <cell r="F153" t="str">
            <v>420521199911230041</v>
          </cell>
          <cell r="G153" t="str">
            <v>群众</v>
          </cell>
          <cell r="H153" t="str">
            <v>本科</v>
          </cell>
          <cell r="I153" t="str">
            <v>武汉华夏理工学院</v>
          </cell>
          <cell r="J153" t="str">
            <v>会计学</v>
          </cell>
        </row>
        <row r="154">
          <cell r="B154" t="str">
            <v>王艳荣</v>
          </cell>
          <cell r="C154" t="str">
            <v>X151</v>
          </cell>
          <cell r="D154" t="str">
            <v>女</v>
          </cell>
          <cell r="E154">
            <v>33</v>
          </cell>
          <cell r="F154" t="str">
            <v>420626199106195527</v>
          </cell>
          <cell r="G154" t="str">
            <v>群众</v>
          </cell>
          <cell r="H154" t="str">
            <v>大专</v>
          </cell>
          <cell r="I154" t="str">
            <v>三峡大学</v>
          </cell>
          <cell r="J154" t="str">
            <v>酒店管理</v>
          </cell>
        </row>
        <row r="155">
          <cell r="B155" t="str">
            <v>张玮</v>
          </cell>
          <cell r="C155" t="str">
            <v>X152</v>
          </cell>
          <cell r="D155" t="str">
            <v>女</v>
          </cell>
          <cell r="E155">
            <v>24</v>
          </cell>
          <cell r="F155" t="str">
            <v>420521200011255345</v>
          </cell>
          <cell r="G155" t="str">
            <v>群众</v>
          </cell>
          <cell r="H155" t="str">
            <v>本科</v>
          </cell>
          <cell r="I155" t="str">
            <v>武汉设计工程学院</v>
          </cell>
          <cell r="J155" t="str">
            <v>播音与主持艺术</v>
          </cell>
        </row>
        <row r="156">
          <cell r="B156" t="str">
            <v>赵旻旻</v>
          </cell>
          <cell r="C156" t="str">
            <v>X153</v>
          </cell>
          <cell r="D156" t="str">
            <v>女</v>
          </cell>
          <cell r="E156">
            <v>23</v>
          </cell>
          <cell r="F156" t="str">
            <v>420521200110080421</v>
          </cell>
          <cell r="G156" t="str">
            <v>群众</v>
          </cell>
          <cell r="H156" t="str">
            <v>大专</v>
          </cell>
          <cell r="I156" t="str">
            <v>武汉民政职业学院</v>
          </cell>
          <cell r="J156" t="str">
            <v>社会工作</v>
          </cell>
        </row>
        <row r="157">
          <cell r="B157" t="str">
            <v>王华杨</v>
          </cell>
          <cell r="C157" t="str">
            <v>X154</v>
          </cell>
          <cell r="D157" t="str">
            <v>男</v>
          </cell>
          <cell r="E157">
            <v>23</v>
          </cell>
          <cell r="F157" t="str">
            <v>420529200103033310</v>
          </cell>
          <cell r="G157" t="str">
            <v>群众</v>
          </cell>
          <cell r="H157" t="str">
            <v>本科</v>
          </cell>
          <cell r="I157" t="str">
            <v>武昌理工学院</v>
          </cell>
          <cell r="J157" t="str">
            <v>广播电视编导</v>
          </cell>
        </row>
        <row r="158">
          <cell r="B158" t="str">
            <v>望琦</v>
          </cell>
          <cell r="C158" t="str">
            <v>X155</v>
          </cell>
          <cell r="D158" t="str">
            <v>女</v>
          </cell>
          <cell r="E158">
            <v>25</v>
          </cell>
          <cell r="F158" t="str">
            <v>420521199912090028</v>
          </cell>
          <cell r="G158" t="str">
            <v>群众</v>
          </cell>
          <cell r="H158" t="str">
            <v>本科</v>
          </cell>
          <cell r="I158" t="str">
            <v>三峡大学科技学院</v>
          </cell>
          <cell r="J158" t="str">
            <v>法学</v>
          </cell>
        </row>
        <row r="159">
          <cell r="B159" t="str">
            <v>刘媛媛</v>
          </cell>
          <cell r="C159" t="str">
            <v>X156</v>
          </cell>
          <cell r="D159" t="str">
            <v>女</v>
          </cell>
          <cell r="E159">
            <v>25</v>
          </cell>
          <cell r="F159" t="str">
            <v>420521199910081523</v>
          </cell>
          <cell r="G159" t="str">
            <v>群众</v>
          </cell>
          <cell r="H159" t="str">
            <v>大专</v>
          </cell>
          <cell r="I159" t="str">
            <v>三峡旅游职业技术学院</v>
          </cell>
          <cell r="J159" t="str">
            <v>学前教育</v>
          </cell>
        </row>
        <row r="160">
          <cell r="B160" t="str">
            <v>叶群芳</v>
          </cell>
          <cell r="C160" t="str">
            <v>X157</v>
          </cell>
          <cell r="D160" t="str">
            <v>女</v>
          </cell>
          <cell r="E160">
            <v>30</v>
          </cell>
          <cell r="F160" t="str">
            <v>420521199406020721</v>
          </cell>
          <cell r="G160" t="str">
            <v>群众</v>
          </cell>
          <cell r="H160" t="str">
            <v>大专</v>
          </cell>
          <cell r="I160" t="str">
            <v>长江大学</v>
          </cell>
          <cell r="J160" t="str">
            <v>会计电算化</v>
          </cell>
        </row>
        <row r="161">
          <cell r="B161" t="str">
            <v>关琳</v>
          </cell>
          <cell r="C161" t="str">
            <v>X158</v>
          </cell>
          <cell r="D161" t="str">
            <v>女</v>
          </cell>
          <cell r="E161">
            <v>23</v>
          </cell>
          <cell r="F161" t="str">
            <v>420521200112140723</v>
          </cell>
          <cell r="G161" t="str">
            <v>群众</v>
          </cell>
          <cell r="H161" t="str">
            <v>大专</v>
          </cell>
          <cell r="I161" t="str">
            <v>湖北交通职业技术学院</v>
          </cell>
          <cell r="J161" t="str">
            <v>计算机应用技术</v>
          </cell>
        </row>
        <row r="162">
          <cell r="B162" t="str">
            <v>徐娅</v>
          </cell>
          <cell r="C162" t="str">
            <v>X159</v>
          </cell>
          <cell r="D162" t="str">
            <v>女</v>
          </cell>
          <cell r="E162">
            <v>38</v>
          </cell>
          <cell r="F162" t="str">
            <v>420521198612170021</v>
          </cell>
          <cell r="G162" t="str">
            <v>群众</v>
          </cell>
          <cell r="H162" t="str">
            <v>本科</v>
          </cell>
          <cell r="I162" t="str">
            <v>湖北第二师范学院</v>
          </cell>
          <cell r="J162" t="str">
            <v>电子商务</v>
          </cell>
        </row>
        <row r="163">
          <cell r="B163" t="str">
            <v>刘文文</v>
          </cell>
          <cell r="C163" t="str">
            <v>X160</v>
          </cell>
          <cell r="D163" t="str">
            <v>女</v>
          </cell>
          <cell r="E163">
            <v>39</v>
          </cell>
          <cell r="F163" t="str">
            <v>420529198503260088</v>
          </cell>
          <cell r="G163" t="str">
            <v>群众</v>
          </cell>
          <cell r="H163" t="str">
            <v>大专</v>
          </cell>
          <cell r="I163" t="str">
            <v>武昌工学院</v>
          </cell>
        </row>
        <row r="164">
          <cell r="B164" t="str">
            <v>谭应兰</v>
          </cell>
          <cell r="C164" t="str">
            <v>X161</v>
          </cell>
          <cell r="D164" t="str">
            <v>女</v>
          </cell>
          <cell r="E164">
            <v>46</v>
          </cell>
          <cell r="F164" t="str">
            <v>420521197807130041</v>
          </cell>
          <cell r="G164" t="str">
            <v>群众</v>
          </cell>
          <cell r="H164" t="str">
            <v>大专</v>
          </cell>
          <cell r="I164" t="str">
            <v>湖北三峡职业技术学院</v>
          </cell>
          <cell r="J164" t="str">
            <v>大数据与会计</v>
          </cell>
        </row>
        <row r="165">
          <cell r="B165" t="str">
            <v>朱慧莲</v>
          </cell>
          <cell r="C165" t="str">
            <v>X162</v>
          </cell>
          <cell r="D165" t="str">
            <v>女</v>
          </cell>
          <cell r="E165">
            <v>42</v>
          </cell>
          <cell r="F165" t="str">
            <v>420521198202281562</v>
          </cell>
          <cell r="G165" t="str">
            <v>群众</v>
          </cell>
          <cell r="H165" t="str">
            <v>大专</v>
          </cell>
          <cell r="I165" t="str">
            <v>湖北广播电视大学</v>
          </cell>
          <cell r="J165" t="str">
            <v>行政管理</v>
          </cell>
        </row>
        <row r="166">
          <cell r="B166" t="str">
            <v>易洪</v>
          </cell>
          <cell r="C166" t="str">
            <v>X163</v>
          </cell>
          <cell r="D166" t="str">
            <v>女</v>
          </cell>
          <cell r="E166">
            <v>45</v>
          </cell>
          <cell r="F166" t="str">
            <v>420521197907011867</v>
          </cell>
          <cell r="G166" t="str">
            <v>群众</v>
          </cell>
          <cell r="H166" t="str">
            <v>大专</v>
          </cell>
          <cell r="I166" t="str">
            <v>武汉民政职业学院</v>
          </cell>
          <cell r="J166" t="str">
            <v>导游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B2" t="str">
            <v>姓名</v>
          </cell>
          <cell r="C2" t="str">
            <v>准考证号</v>
          </cell>
          <cell r="D2" t="str">
            <v>姓别</v>
          </cell>
          <cell r="E2" t="str">
            <v>年龄</v>
          </cell>
          <cell r="F2" t="str">
            <v>身份证号</v>
          </cell>
          <cell r="G2" t="str">
            <v>政治面貌</v>
          </cell>
          <cell r="H2" t="str">
            <v>学历</v>
          </cell>
          <cell r="I2" t="str">
            <v>毕业院校</v>
          </cell>
          <cell r="J2" t="str">
            <v>专业</v>
          </cell>
        </row>
        <row r="4">
          <cell r="B4" t="str">
            <v>龚丹丹</v>
          </cell>
          <cell r="C4" t="str">
            <v>S001</v>
          </cell>
          <cell r="D4" t="str">
            <v>女</v>
          </cell>
          <cell r="E4">
            <v>23</v>
          </cell>
          <cell r="F4" t="str">
            <v>411527200104139025</v>
          </cell>
          <cell r="G4" t="str">
            <v>群众</v>
          </cell>
          <cell r="H4" t="str">
            <v>大专</v>
          </cell>
          <cell r="I4" t="str">
            <v>湖北交通职业技术学院</v>
          </cell>
          <cell r="J4" t="str">
            <v>港口与航运管理</v>
          </cell>
        </row>
        <row r="5">
          <cell r="B5" t="str">
            <v>陈雪娇</v>
          </cell>
          <cell r="C5" t="str">
            <v>S002</v>
          </cell>
          <cell r="D5" t="str">
            <v>女</v>
          </cell>
          <cell r="E5">
            <v>33</v>
          </cell>
          <cell r="F5" t="str">
            <v>420504199111025924</v>
          </cell>
          <cell r="G5" t="str">
            <v>群众</v>
          </cell>
          <cell r="H5" t="str">
            <v>本科</v>
          </cell>
          <cell r="I5" t="str">
            <v>湖北师范大学</v>
          </cell>
          <cell r="J5" t="str">
            <v>行政管理</v>
          </cell>
        </row>
        <row r="6">
          <cell r="B6" t="str">
            <v>陈雨林</v>
          </cell>
          <cell r="C6" t="str">
            <v>S003</v>
          </cell>
          <cell r="D6" t="str">
            <v>女</v>
          </cell>
          <cell r="E6">
            <v>34</v>
          </cell>
          <cell r="F6" t="str">
            <v>420521199005160926</v>
          </cell>
          <cell r="G6" t="str">
            <v>群众</v>
          </cell>
          <cell r="H6" t="str">
            <v>大专</v>
          </cell>
          <cell r="I6" t="str">
            <v>三峡职业技术学院</v>
          </cell>
          <cell r="J6" t="str">
            <v>学前教育</v>
          </cell>
        </row>
        <row r="7">
          <cell r="B7" t="str">
            <v>向颖</v>
          </cell>
          <cell r="C7" t="str">
            <v>S004</v>
          </cell>
          <cell r="D7" t="str">
            <v>女</v>
          </cell>
          <cell r="E7">
            <v>28</v>
          </cell>
          <cell r="F7" t="str">
            <v>422823199610214460</v>
          </cell>
          <cell r="G7" t="str">
            <v>群众</v>
          </cell>
          <cell r="H7" t="str">
            <v>大专</v>
          </cell>
          <cell r="I7" t="str">
            <v>江汉大学</v>
          </cell>
          <cell r="J7" t="str">
            <v>护理</v>
          </cell>
        </row>
        <row r="8">
          <cell r="B8" t="str">
            <v>彭静思</v>
          </cell>
          <cell r="C8" t="str">
            <v>S005</v>
          </cell>
          <cell r="D8" t="str">
            <v>女</v>
          </cell>
          <cell r="E8">
            <v>29</v>
          </cell>
          <cell r="F8" t="str">
            <v>420583199508261920</v>
          </cell>
          <cell r="G8" t="str">
            <v>党员</v>
          </cell>
          <cell r="H8" t="str">
            <v>本科</v>
          </cell>
          <cell r="I8" t="str">
            <v>北京语言大学</v>
          </cell>
          <cell r="J8" t="str">
            <v>信息管理与信息系统</v>
          </cell>
        </row>
        <row r="9">
          <cell r="B9" t="str">
            <v>孙新天</v>
          </cell>
          <cell r="C9" t="str">
            <v>S006</v>
          </cell>
          <cell r="D9" t="str">
            <v>男</v>
          </cell>
          <cell r="E9">
            <v>39</v>
          </cell>
          <cell r="F9" t="str">
            <v>420922198505187379</v>
          </cell>
          <cell r="G9" t="str">
            <v>党员</v>
          </cell>
          <cell r="H9" t="str">
            <v>本科</v>
          </cell>
          <cell r="I9" t="str">
            <v>武汉军事经济学院</v>
          </cell>
          <cell r="J9" t="str">
            <v>军队财务</v>
          </cell>
        </row>
        <row r="10">
          <cell r="B10" t="str">
            <v>曹萌</v>
          </cell>
          <cell r="C10" t="str">
            <v>S007</v>
          </cell>
          <cell r="D10" t="str">
            <v>女</v>
          </cell>
          <cell r="E10">
            <v>32</v>
          </cell>
          <cell r="F10" t="str">
            <v>420521199205285627</v>
          </cell>
          <cell r="G10" t="str">
            <v>群众</v>
          </cell>
          <cell r="H10" t="str">
            <v>本科</v>
          </cell>
          <cell r="I10" t="str">
            <v>中南财经政法大学</v>
          </cell>
          <cell r="J10" t="str">
            <v>会计</v>
          </cell>
        </row>
        <row r="11">
          <cell r="B11" t="str">
            <v>夏维</v>
          </cell>
          <cell r="C11" t="str">
            <v>S008</v>
          </cell>
          <cell r="D11" t="str">
            <v>女</v>
          </cell>
          <cell r="E11">
            <v>38</v>
          </cell>
          <cell r="F11" t="str">
            <v>420521198612245329</v>
          </cell>
        </row>
        <row r="11">
          <cell r="H11" t="str">
            <v>本科</v>
          </cell>
          <cell r="I11" t="str">
            <v>湖北师范大学</v>
          </cell>
          <cell r="J11" t="str">
            <v>学前教育</v>
          </cell>
        </row>
        <row r="12">
          <cell r="B12" t="str">
            <v>李艳丹</v>
          </cell>
          <cell r="C12" t="str">
            <v>S009</v>
          </cell>
          <cell r="D12" t="str">
            <v>女</v>
          </cell>
          <cell r="E12">
            <v>39</v>
          </cell>
          <cell r="F12" t="str">
            <v>420527198506070025</v>
          </cell>
          <cell r="G12" t="str">
            <v>群众</v>
          </cell>
          <cell r="H12" t="str">
            <v>大专</v>
          </cell>
          <cell r="I12" t="str">
            <v>三峡大学</v>
          </cell>
          <cell r="J12" t="str">
            <v>会计</v>
          </cell>
        </row>
        <row r="13">
          <cell r="B13" t="str">
            <v>肖丽丽</v>
          </cell>
          <cell r="C13" t="str">
            <v>S010</v>
          </cell>
          <cell r="D13" t="str">
            <v>女</v>
          </cell>
          <cell r="E13">
            <v>37</v>
          </cell>
          <cell r="F13" t="str">
            <v>420527198712085340</v>
          </cell>
          <cell r="G13" t="str">
            <v>群众</v>
          </cell>
          <cell r="H13" t="str">
            <v>大专</v>
          </cell>
          <cell r="I13" t="str">
            <v>湖北省经济管理干部学院</v>
          </cell>
          <cell r="J13" t="str">
            <v>会计电算化</v>
          </cell>
        </row>
        <row r="14">
          <cell r="B14" t="str">
            <v>曹永卉</v>
          </cell>
          <cell r="C14" t="str">
            <v>S011</v>
          </cell>
          <cell r="D14" t="str">
            <v>女</v>
          </cell>
          <cell r="E14">
            <v>29</v>
          </cell>
          <cell r="F14" t="str">
            <v>420521199510235044</v>
          </cell>
          <cell r="G14" t="str">
            <v>群众</v>
          </cell>
          <cell r="H14" t="str">
            <v>本科</v>
          </cell>
          <cell r="I14" t="str">
            <v>武汉大学科技学院</v>
          </cell>
          <cell r="J14" t="str">
            <v>护理</v>
          </cell>
        </row>
        <row r="15">
          <cell r="B15" t="str">
            <v>冯荣</v>
          </cell>
          <cell r="C15" t="str">
            <v>S012</v>
          </cell>
          <cell r="D15" t="str">
            <v>女</v>
          </cell>
          <cell r="E15">
            <v>29</v>
          </cell>
          <cell r="F15" t="str">
            <v>420521199507015649</v>
          </cell>
          <cell r="G15" t="str">
            <v>群众</v>
          </cell>
          <cell r="H15" t="str">
            <v>本科</v>
          </cell>
          <cell r="I15" t="str">
            <v>华中农业大学</v>
          </cell>
          <cell r="J15" t="str">
            <v>动物科学与动物医学</v>
          </cell>
        </row>
        <row r="16">
          <cell r="B16" t="str">
            <v>李缘钰</v>
          </cell>
          <cell r="C16" t="str">
            <v>S013</v>
          </cell>
          <cell r="D16" t="str">
            <v>女</v>
          </cell>
          <cell r="E16">
            <v>22</v>
          </cell>
          <cell r="F16" t="str">
            <v>420521200207075629</v>
          </cell>
          <cell r="G16" t="str">
            <v>群众</v>
          </cell>
          <cell r="H16" t="str">
            <v>本科</v>
          </cell>
          <cell r="I16" t="str">
            <v>湖北科技学院</v>
          </cell>
          <cell r="J16" t="str">
            <v>美术学</v>
          </cell>
        </row>
        <row r="17">
          <cell r="B17" t="str">
            <v>郑雅暄</v>
          </cell>
          <cell r="C17" t="str">
            <v>S014</v>
          </cell>
          <cell r="D17" t="str">
            <v>女</v>
          </cell>
          <cell r="E17">
            <v>21</v>
          </cell>
          <cell r="F17" t="str">
            <v>420521200301290026</v>
          </cell>
          <cell r="G17" t="str">
            <v>群众</v>
          </cell>
          <cell r="H17" t="str">
            <v>本科</v>
          </cell>
          <cell r="I17" t="str">
            <v>河北地质大学</v>
          </cell>
          <cell r="J17" t="str">
            <v>物流管理</v>
          </cell>
        </row>
        <row r="18">
          <cell r="B18" t="str">
            <v>姚徐</v>
          </cell>
          <cell r="C18" t="str">
            <v>S015</v>
          </cell>
          <cell r="D18" t="str">
            <v>女</v>
          </cell>
          <cell r="E18">
            <v>34</v>
          </cell>
          <cell r="F18" t="str">
            <v>420521199002202289</v>
          </cell>
        </row>
        <row r="18">
          <cell r="H18" t="str">
            <v>大专</v>
          </cell>
          <cell r="I18" t="str">
            <v>湖北师范大学</v>
          </cell>
          <cell r="J18" t="str">
            <v>计算机</v>
          </cell>
        </row>
        <row r="19">
          <cell r="B19" t="str">
            <v>尹傲霜</v>
          </cell>
          <cell r="C19" t="str">
            <v>S016</v>
          </cell>
          <cell r="D19" t="str">
            <v>女</v>
          </cell>
          <cell r="E19">
            <v>32</v>
          </cell>
          <cell r="F19" t="str">
            <v>422823199203081162</v>
          </cell>
          <cell r="G19" t="str">
            <v>群众</v>
          </cell>
          <cell r="H19" t="str">
            <v>大专</v>
          </cell>
          <cell r="I19" t="str">
            <v>国家开放大学</v>
          </cell>
          <cell r="J19" t="str">
            <v>汉语言文学</v>
          </cell>
        </row>
        <row r="20">
          <cell r="B20" t="str">
            <v>袁知锦</v>
          </cell>
          <cell r="C20" t="str">
            <v>S017</v>
          </cell>
          <cell r="D20" t="str">
            <v>男</v>
          </cell>
          <cell r="E20">
            <v>31</v>
          </cell>
          <cell r="F20" t="str">
            <v>420281199310274217</v>
          </cell>
          <cell r="G20" t="str">
            <v>党员</v>
          </cell>
          <cell r="H20" t="str">
            <v>本科</v>
          </cell>
          <cell r="I20" t="str">
            <v>三峡大学</v>
          </cell>
          <cell r="J20" t="str">
            <v>旅游管理</v>
          </cell>
        </row>
        <row r="21">
          <cell r="B21" t="str">
            <v>章梦雪</v>
          </cell>
          <cell r="C21" t="str">
            <v>S018</v>
          </cell>
          <cell r="D21" t="str">
            <v>女</v>
          </cell>
          <cell r="E21">
            <v>23</v>
          </cell>
          <cell r="F21" t="str">
            <v>420521200105222923</v>
          </cell>
          <cell r="G21" t="str">
            <v>群众</v>
          </cell>
          <cell r="H21" t="str">
            <v>大专</v>
          </cell>
          <cell r="I21" t="str">
            <v>武汉城市职业学院</v>
          </cell>
          <cell r="J21" t="str">
            <v>旅游与酒店管理</v>
          </cell>
        </row>
        <row r="22">
          <cell r="B22" t="str">
            <v>韩赟</v>
          </cell>
          <cell r="C22" t="str">
            <v>S019</v>
          </cell>
          <cell r="D22" t="str">
            <v>男</v>
          </cell>
          <cell r="E22">
            <v>24</v>
          </cell>
          <cell r="F22" t="str">
            <v>420521200008261218</v>
          </cell>
          <cell r="G22" t="str">
            <v>群众</v>
          </cell>
          <cell r="H22" t="str">
            <v>本科</v>
          </cell>
          <cell r="I22" t="str">
            <v>武汉科技大学</v>
          </cell>
          <cell r="J22" t="str">
            <v>工商管理</v>
          </cell>
        </row>
        <row r="23">
          <cell r="B23" t="str">
            <v>卢铭</v>
          </cell>
          <cell r="C23" t="str">
            <v>S020</v>
          </cell>
          <cell r="D23" t="str">
            <v>女</v>
          </cell>
          <cell r="E23">
            <v>23</v>
          </cell>
          <cell r="F23" t="str">
            <v>420521200103225629</v>
          </cell>
          <cell r="G23" t="str">
            <v>群众</v>
          </cell>
          <cell r="H23" t="str">
            <v>本科</v>
          </cell>
          <cell r="I23" t="str">
            <v>湖北第二师范学院</v>
          </cell>
          <cell r="J23" t="str">
            <v>酒店管理</v>
          </cell>
        </row>
        <row r="24">
          <cell r="B24" t="str">
            <v>晏丽嘉</v>
          </cell>
          <cell r="C24" t="str">
            <v>S021</v>
          </cell>
          <cell r="D24" t="str">
            <v>女</v>
          </cell>
          <cell r="E24">
            <v>23</v>
          </cell>
          <cell r="F24" t="str">
            <v>42052120010617402X</v>
          </cell>
          <cell r="G24" t="str">
            <v>党员</v>
          </cell>
          <cell r="H24" t="str">
            <v>本科</v>
          </cell>
          <cell r="I24" t="str">
            <v>湖北第二师范学院</v>
          </cell>
          <cell r="J24" t="str">
            <v>酒店管理</v>
          </cell>
        </row>
        <row r="25">
          <cell r="B25" t="str">
            <v>宁建萍</v>
          </cell>
          <cell r="C25" t="str">
            <v>S022</v>
          </cell>
          <cell r="D25" t="str">
            <v>女</v>
          </cell>
          <cell r="E25">
            <v>36</v>
          </cell>
          <cell r="F25" t="str">
            <v>420502198802053249</v>
          </cell>
          <cell r="G25" t="str">
            <v>群众</v>
          </cell>
          <cell r="H25" t="str">
            <v>大专</v>
          </cell>
          <cell r="I25" t="str">
            <v>武汉信息传播职业技术学院</v>
          </cell>
          <cell r="J25" t="str">
            <v>印前图文信息处理</v>
          </cell>
        </row>
        <row r="26">
          <cell r="B26" t="str">
            <v>宋明煊</v>
          </cell>
          <cell r="C26" t="str">
            <v>S023</v>
          </cell>
          <cell r="D26" t="str">
            <v>男</v>
          </cell>
          <cell r="E26">
            <v>27</v>
          </cell>
          <cell r="F26" t="str">
            <v>420527199708063872</v>
          </cell>
        </row>
        <row r="26">
          <cell r="H26" t="str">
            <v>大专</v>
          </cell>
          <cell r="I26" t="str">
            <v>三峡职业技术学院</v>
          </cell>
          <cell r="J26" t="str">
            <v>市政工程</v>
          </cell>
        </row>
        <row r="27">
          <cell r="B27" t="str">
            <v>田慧蓉</v>
          </cell>
          <cell r="C27" t="str">
            <v>S024</v>
          </cell>
          <cell r="D27" t="str">
            <v>女</v>
          </cell>
          <cell r="E27">
            <v>30</v>
          </cell>
          <cell r="F27" t="str">
            <v>420528199411092847</v>
          </cell>
          <cell r="G27" t="str">
            <v>群众</v>
          </cell>
          <cell r="H27" t="str">
            <v>本科</v>
          </cell>
          <cell r="I27" t="str">
            <v>江西财经大学</v>
          </cell>
          <cell r="J27" t="str">
            <v>物流管理</v>
          </cell>
        </row>
        <row r="28">
          <cell r="B28" t="str">
            <v>邓志豪</v>
          </cell>
          <cell r="C28" t="str">
            <v>S025</v>
          </cell>
          <cell r="D28" t="str">
            <v>男</v>
          </cell>
          <cell r="E28">
            <v>29</v>
          </cell>
          <cell r="F28" t="str">
            <v>429005199502013434</v>
          </cell>
          <cell r="G28" t="str">
            <v>群众</v>
          </cell>
          <cell r="H28" t="str">
            <v>大专</v>
          </cell>
          <cell r="I28" t="str">
            <v>国家开发大学</v>
          </cell>
          <cell r="J28" t="str">
            <v>计算机信息管理</v>
          </cell>
        </row>
        <row r="29">
          <cell r="B29" t="str">
            <v>庄露丹</v>
          </cell>
          <cell r="C29" t="str">
            <v>S026</v>
          </cell>
          <cell r="D29" t="str">
            <v>女</v>
          </cell>
          <cell r="E29">
            <v>33</v>
          </cell>
          <cell r="F29" t="str">
            <v>420582199105151640</v>
          </cell>
          <cell r="G29" t="str">
            <v>党员</v>
          </cell>
          <cell r="H29" t="str">
            <v>本科</v>
          </cell>
          <cell r="I29" t="str">
            <v>湖北民族大学</v>
          </cell>
          <cell r="J29" t="str">
            <v>城市规划</v>
          </cell>
        </row>
        <row r="30">
          <cell r="B30" t="str">
            <v>刘伟</v>
          </cell>
          <cell r="C30" t="str">
            <v>S027</v>
          </cell>
          <cell r="D30" t="str">
            <v>男</v>
          </cell>
          <cell r="E30">
            <v>38</v>
          </cell>
          <cell r="F30" t="str">
            <v>42052119860827563X</v>
          </cell>
          <cell r="G30" t="str">
            <v>党员</v>
          </cell>
          <cell r="H30" t="str">
            <v>本科</v>
          </cell>
          <cell r="I30" t="str">
            <v>长江大学文理学院</v>
          </cell>
          <cell r="J30" t="str">
            <v>工商管理</v>
          </cell>
        </row>
        <row r="31">
          <cell r="B31" t="str">
            <v>刘淑馨</v>
          </cell>
          <cell r="C31" t="str">
            <v>S028</v>
          </cell>
          <cell r="D31" t="str">
            <v>女</v>
          </cell>
          <cell r="E31">
            <v>26</v>
          </cell>
          <cell r="F31" t="str">
            <v>500237199803180045</v>
          </cell>
          <cell r="G31" t="str">
            <v>群众</v>
          </cell>
          <cell r="H31" t="str">
            <v>本科</v>
          </cell>
          <cell r="I31" t="str">
            <v>西华师范大学</v>
          </cell>
          <cell r="J31" t="str">
            <v>汉语言文学</v>
          </cell>
        </row>
        <row r="32">
          <cell r="B32" t="str">
            <v>向姣</v>
          </cell>
          <cell r="C32" t="str">
            <v>S029</v>
          </cell>
          <cell r="D32" t="str">
            <v>女</v>
          </cell>
          <cell r="E32">
            <v>36</v>
          </cell>
          <cell r="F32" t="str">
            <v>420527198810221326</v>
          </cell>
          <cell r="G32" t="str">
            <v>群众</v>
          </cell>
          <cell r="H32" t="str">
            <v>大专</v>
          </cell>
          <cell r="I32" t="str">
            <v>深圳大学</v>
          </cell>
          <cell r="J32" t="str">
            <v>工商企业管理</v>
          </cell>
        </row>
        <row r="33">
          <cell r="B33" t="str">
            <v>赵纯</v>
          </cell>
          <cell r="C33" t="str">
            <v>S030</v>
          </cell>
          <cell r="D33" t="str">
            <v>女</v>
          </cell>
          <cell r="E33">
            <v>27</v>
          </cell>
          <cell r="F33" t="str">
            <v>420521199705020043</v>
          </cell>
          <cell r="G33" t="str">
            <v>群众</v>
          </cell>
          <cell r="H33" t="str">
            <v>本科</v>
          </cell>
          <cell r="I33" t="str">
            <v>昆明理工大学津桥学院</v>
          </cell>
          <cell r="J33" t="str">
            <v>会计学</v>
          </cell>
        </row>
        <row r="34">
          <cell r="B34" t="str">
            <v>陈婷</v>
          </cell>
          <cell r="C34" t="str">
            <v>S031</v>
          </cell>
          <cell r="D34" t="str">
            <v>女</v>
          </cell>
          <cell r="E34">
            <v>38</v>
          </cell>
          <cell r="F34" t="str">
            <v>420526198610260025</v>
          </cell>
        </row>
        <row r="34">
          <cell r="H34" t="str">
            <v>大专</v>
          </cell>
          <cell r="I34" t="str">
            <v>武汉轻工大学</v>
          </cell>
          <cell r="J34" t="str">
            <v>建设工程管理</v>
          </cell>
        </row>
        <row r="35">
          <cell r="B35" t="str">
            <v>朱丽雯</v>
          </cell>
          <cell r="C35" t="str">
            <v>S032</v>
          </cell>
          <cell r="D35" t="str">
            <v>女</v>
          </cell>
          <cell r="E35">
            <v>31</v>
          </cell>
          <cell r="F35" t="str">
            <v>420504199309254087</v>
          </cell>
          <cell r="G35" t="str">
            <v>群众</v>
          </cell>
          <cell r="H35" t="str">
            <v>大专</v>
          </cell>
          <cell r="I35" t="str">
            <v>荆州职业技术学院</v>
          </cell>
          <cell r="J35" t="str">
            <v>装饰艺术设计</v>
          </cell>
        </row>
        <row r="36">
          <cell r="B36" t="str">
            <v>王洁</v>
          </cell>
          <cell r="C36" t="str">
            <v>S033</v>
          </cell>
          <cell r="D36" t="str">
            <v>女</v>
          </cell>
          <cell r="E36">
            <v>35</v>
          </cell>
          <cell r="F36" t="str">
            <v>410782198901059583</v>
          </cell>
          <cell r="G36" t="str">
            <v>群众</v>
          </cell>
          <cell r="H36" t="str">
            <v>本科</v>
          </cell>
          <cell r="I36" t="str">
            <v>河南师范大学</v>
          </cell>
          <cell r="J36" t="str">
            <v>计算机科学与技术</v>
          </cell>
        </row>
        <row r="37">
          <cell r="B37" t="str">
            <v>谢欣宇</v>
          </cell>
          <cell r="C37" t="str">
            <v>S034</v>
          </cell>
          <cell r="D37" t="str">
            <v>女</v>
          </cell>
          <cell r="E37">
            <v>33</v>
          </cell>
          <cell r="F37" t="str">
            <v>420881199109226523</v>
          </cell>
        </row>
        <row r="37">
          <cell r="H37" t="str">
            <v>本科</v>
          </cell>
          <cell r="I37" t="str">
            <v>福建师范大学</v>
          </cell>
          <cell r="J37" t="str">
            <v>英语教育</v>
          </cell>
        </row>
        <row r="38">
          <cell r="B38" t="str">
            <v>袁思嘉</v>
          </cell>
          <cell r="C38" t="str">
            <v>S035</v>
          </cell>
          <cell r="D38" t="str">
            <v>女</v>
          </cell>
          <cell r="E38">
            <v>30</v>
          </cell>
          <cell r="F38" t="str">
            <v>420583199407220046</v>
          </cell>
          <cell r="G38" t="str">
            <v>党员</v>
          </cell>
          <cell r="H38" t="str">
            <v>本科</v>
          </cell>
          <cell r="I38" t="str">
            <v>三峡大学科技学院</v>
          </cell>
          <cell r="J38" t="str">
            <v>艺术设计</v>
          </cell>
        </row>
        <row r="39">
          <cell r="B39" t="str">
            <v>屈千藝</v>
          </cell>
          <cell r="C39" t="str">
            <v>S036</v>
          </cell>
          <cell r="D39" t="str">
            <v>女</v>
          </cell>
          <cell r="E39">
            <v>29</v>
          </cell>
          <cell r="F39" t="str">
            <v>42052119950212562X</v>
          </cell>
          <cell r="G39" t="str">
            <v>群众</v>
          </cell>
          <cell r="H39" t="str">
            <v>大专</v>
          </cell>
          <cell r="I39" t="str">
            <v>三峡旅游职业技术学院</v>
          </cell>
          <cell r="J39" t="str">
            <v>休闲服务与管理</v>
          </cell>
        </row>
        <row r="40">
          <cell r="B40" t="str">
            <v>周慧蓉</v>
          </cell>
          <cell r="C40" t="str">
            <v>S037</v>
          </cell>
          <cell r="D40" t="str">
            <v>女</v>
          </cell>
          <cell r="E40">
            <v>22</v>
          </cell>
          <cell r="F40" t="str">
            <v>420521200207050042</v>
          </cell>
          <cell r="G40" t="str">
            <v>群众</v>
          </cell>
          <cell r="H40" t="str">
            <v>大专</v>
          </cell>
          <cell r="I40" t="str">
            <v>湖北艺术职业学院</v>
          </cell>
          <cell r="J40" t="str">
            <v>舞蹈表演</v>
          </cell>
        </row>
        <row r="41">
          <cell r="B41" t="str">
            <v>闵静</v>
          </cell>
          <cell r="C41" t="str">
            <v>S038</v>
          </cell>
          <cell r="D41" t="str">
            <v>女</v>
          </cell>
          <cell r="E41">
            <v>34</v>
          </cell>
          <cell r="F41" t="str">
            <v>420521199010105622</v>
          </cell>
          <cell r="G41" t="str">
            <v>群众</v>
          </cell>
          <cell r="H41" t="str">
            <v>大专</v>
          </cell>
          <cell r="I41" t="str">
            <v>三峡职业技术学院</v>
          </cell>
          <cell r="J41" t="str">
            <v>会计电算化</v>
          </cell>
        </row>
        <row r="42">
          <cell r="B42" t="str">
            <v>刘荟昕</v>
          </cell>
          <cell r="C42" t="str">
            <v>S039</v>
          </cell>
          <cell r="D42" t="str">
            <v>女</v>
          </cell>
          <cell r="E42">
            <v>38</v>
          </cell>
          <cell r="F42" t="str">
            <v>420521198611285628</v>
          </cell>
          <cell r="G42" t="str">
            <v>群众</v>
          </cell>
          <cell r="H42" t="str">
            <v>大专</v>
          </cell>
          <cell r="I42" t="str">
            <v>三峡大学</v>
          </cell>
          <cell r="J42" t="str">
            <v>经济管理</v>
          </cell>
        </row>
        <row r="43">
          <cell r="B43" t="str">
            <v>朱红英</v>
          </cell>
          <cell r="C43" t="str">
            <v>S040</v>
          </cell>
          <cell r="D43" t="str">
            <v>女</v>
          </cell>
          <cell r="E43">
            <v>33</v>
          </cell>
          <cell r="F43" t="str">
            <v>23230119910325714X</v>
          </cell>
          <cell r="G43" t="str">
            <v>群众</v>
          </cell>
          <cell r="H43" t="str">
            <v>本科</v>
          </cell>
          <cell r="I43" t="str">
            <v>哈尔滨理工大学</v>
          </cell>
          <cell r="J43" t="str">
            <v>会计学</v>
          </cell>
        </row>
        <row r="44">
          <cell r="B44" t="str">
            <v>陈明明</v>
          </cell>
          <cell r="C44" t="str">
            <v>S041</v>
          </cell>
          <cell r="D44" t="str">
            <v>女</v>
          </cell>
          <cell r="E44">
            <v>30</v>
          </cell>
          <cell r="F44" t="str">
            <v>420583199406041521</v>
          </cell>
          <cell r="G44" t="str">
            <v>群众</v>
          </cell>
          <cell r="H44" t="str">
            <v>大专</v>
          </cell>
          <cell r="I44" t="str">
            <v>三峡职业技术学院</v>
          </cell>
          <cell r="J44" t="str">
            <v>道路桥梁工程技术</v>
          </cell>
        </row>
        <row r="45">
          <cell r="B45" t="str">
            <v>杨绘玲</v>
          </cell>
          <cell r="C45" t="str">
            <v>S042</v>
          </cell>
          <cell r="D45" t="str">
            <v>女</v>
          </cell>
          <cell r="E45">
            <v>22</v>
          </cell>
          <cell r="F45" t="str">
            <v>420521200210270046</v>
          </cell>
          <cell r="G45" t="str">
            <v>群众</v>
          </cell>
          <cell r="H45" t="str">
            <v>本科</v>
          </cell>
          <cell r="I45" t="str">
            <v>湖北经济学院</v>
          </cell>
          <cell r="J45" t="str">
            <v>财务管理</v>
          </cell>
        </row>
        <row r="46">
          <cell r="B46" t="str">
            <v>孙盼盼</v>
          </cell>
          <cell r="C46" t="str">
            <v>S043</v>
          </cell>
          <cell r="D46" t="str">
            <v>女</v>
          </cell>
          <cell r="E46">
            <v>34</v>
          </cell>
          <cell r="F46" t="str">
            <v>420521199008245626</v>
          </cell>
          <cell r="G46" t="str">
            <v>群众</v>
          </cell>
          <cell r="H46" t="str">
            <v>大专</v>
          </cell>
          <cell r="I46" t="str">
            <v>三峡旅游职业技术学院</v>
          </cell>
          <cell r="J46" t="str">
            <v>旅游管理</v>
          </cell>
        </row>
        <row r="47">
          <cell r="B47" t="str">
            <v>董小倩</v>
          </cell>
          <cell r="C47" t="str">
            <v>S044</v>
          </cell>
          <cell r="D47" t="str">
            <v>女</v>
          </cell>
          <cell r="E47">
            <v>24</v>
          </cell>
          <cell r="F47" t="str">
            <v>420521200005095023</v>
          </cell>
          <cell r="G47" t="str">
            <v>群众</v>
          </cell>
          <cell r="H47" t="str">
            <v>本科</v>
          </cell>
          <cell r="I47" t="str">
            <v>云南大学</v>
          </cell>
          <cell r="J47" t="str">
            <v>经济学</v>
          </cell>
        </row>
        <row r="48">
          <cell r="B48" t="str">
            <v>蔡伟洁</v>
          </cell>
          <cell r="C48" t="str">
            <v>S045</v>
          </cell>
          <cell r="D48" t="str">
            <v>女</v>
          </cell>
          <cell r="E48">
            <v>32</v>
          </cell>
          <cell r="F48" t="str">
            <v>420521199210015621</v>
          </cell>
          <cell r="G48" t="str">
            <v>群众</v>
          </cell>
          <cell r="H48" t="str">
            <v>大专</v>
          </cell>
          <cell r="I48" t="str">
            <v>三峡旅游职业技术学院</v>
          </cell>
          <cell r="J48" t="str">
            <v>学前教育</v>
          </cell>
        </row>
        <row r="49">
          <cell r="B49" t="str">
            <v>周雨琦</v>
          </cell>
          <cell r="C49" t="str">
            <v>S046</v>
          </cell>
          <cell r="D49" t="str">
            <v>女</v>
          </cell>
          <cell r="E49">
            <v>28</v>
          </cell>
          <cell r="F49" t="str">
            <v>420521199611170024</v>
          </cell>
          <cell r="G49" t="str">
            <v>党员</v>
          </cell>
          <cell r="H49" t="str">
            <v>本科</v>
          </cell>
          <cell r="I49" t="str">
            <v>三峡大学</v>
          </cell>
          <cell r="J49" t="str">
            <v>汉语言文学</v>
          </cell>
        </row>
        <row r="50">
          <cell r="B50" t="str">
            <v>李俊</v>
          </cell>
          <cell r="C50" t="str">
            <v>S047</v>
          </cell>
          <cell r="D50" t="str">
            <v>女</v>
          </cell>
          <cell r="E50">
            <v>32</v>
          </cell>
          <cell r="F50" t="str">
            <v>420528199207080726</v>
          </cell>
          <cell r="G50" t="str">
            <v>党员</v>
          </cell>
          <cell r="H50" t="str">
            <v>大专</v>
          </cell>
          <cell r="I50" t="str">
            <v>武汉纺织大学</v>
          </cell>
          <cell r="J50" t="str">
            <v>金融管理与实务</v>
          </cell>
        </row>
        <row r="51">
          <cell r="B51" t="str">
            <v>卢莉</v>
          </cell>
          <cell r="C51" t="str">
            <v>S048</v>
          </cell>
          <cell r="D51" t="str">
            <v>女</v>
          </cell>
          <cell r="E51">
            <v>42</v>
          </cell>
          <cell r="F51" t="str">
            <v>420521198201260049</v>
          </cell>
        </row>
        <row r="51">
          <cell r="H51" t="str">
            <v>大专</v>
          </cell>
        </row>
        <row r="52">
          <cell r="B52" t="str">
            <v>覃玉兰</v>
          </cell>
          <cell r="C52" t="str">
            <v>S049</v>
          </cell>
          <cell r="D52" t="str">
            <v>女</v>
          </cell>
          <cell r="E52">
            <v>31</v>
          </cell>
          <cell r="F52" t="str">
            <v>420528199303273528</v>
          </cell>
          <cell r="G52" t="str">
            <v>党员</v>
          </cell>
          <cell r="H52" t="str">
            <v>本科</v>
          </cell>
          <cell r="I52" t="str">
            <v>武汉大学</v>
          </cell>
          <cell r="J52" t="str">
            <v>行政管理</v>
          </cell>
        </row>
        <row r="53">
          <cell r="B53" t="str">
            <v>陈珮雪</v>
          </cell>
          <cell r="C53" t="str">
            <v>S050</v>
          </cell>
          <cell r="D53" t="str">
            <v>女</v>
          </cell>
          <cell r="E53">
            <v>24</v>
          </cell>
          <cell r="F53" t="str">
            <v>420583200005070028</v>
          </cell>
          <cell r="G53" t="str">
            <v>群众</v>
          </cell>
          <cell r="H53" t="str">
            <v>大专</v>
          </cell>
          <cell r="I53" t="str">
            <v>三峡职业技术学院</v>
          </cell>
          <cell r="J53" t="str">
            <v>康复医学</v>
          </cell>
        </row>
        <row r="54">
          <cell r="B54" t="str">
            <v>赵明杰</v>
          </cell>
          <cell r="C54" t="str">
            <v>S051</v>
          </cell>
          <cell r="D54" t="str">
            <v>男</v>
          </cell>
          <cell r="E54">
            <v>23</v>
          </cell>
          <cell r="F54" t="str">
            <v>420502200109170615</v>
          </cell>
          <cell r="G54" t="str">
            <v>群众</v>
          </cell>
          <cell r="H54" t="str">
            <v>本科</v>
          </cell>
          <cell r="I54" t="str">
            <v>大连大学</v>
          </cell>
          <cell r="J54" t="str">
            <v>土木工程</v>
          </cell>
        </row>
        <row r="55">
          <cell r="B55" t="str">
            <v>易雅文</v>
          </cell>
          <cell r="C55" t="str">
            <v>S052</v>
          </cell>
          <cell r="D55" t="str">
            <v>女</v>
          </cell>
          <cell r="E55">
            <v>20</v>
          </cell>
          <cell r="F55" t="str">
            <v>420521200407131824</v>
          </cell>
          <cell r="G55" t="str">
            <v>群众</v>
          </cell>
          <cell r="H55" t="str">
            <v>大专</v>
          </cell>
          <cell r="I55" t="str">
            <v>三峡职业技术学院</v>
          </cell>
          <cell r="J55" t="str">
            <v>电子商务</v>
          </cell>
        </row>
        <row r="56">
          <cell r="B56" t="str">
            <v>谭璐瑶</v>
          </cell>
          <cell r="C56" t="str">
            <v>S053</v>
          </cell>
          <cell r="D56" t="str">
            <v>女</v>
          </cell>
          <cell r="E56">
            <v>22</v>
          </cell>
          <cell r="F56" t="str">
            <v>42052120020319564X</v>
          </cell>
          <cell r="G56" t="str">
            <v>群众</v>
          </cell>
          <cell r="H56" t="str">
            <v>大专</v>
          </cell>
          <cell r="I56" t="str">
            <v>三峡职业技术学院</v>
          </cell>
          <cell r="J56" t="str">
            <v>学前教育</v>
          </cell>
        </row>
        <row r="57">
          <cell r="B57" t="str">
            <v>向安太</v>
          </cell>
          <cell r="C57" t="str">
            <v>S054</v>
          </cell>
          <cell r="D57" t="str">
            <v>男</v>
          </cell>
          <cell r="E57">
            <v>36</v>
          </cell>
          <cell r="F57" t="str">
            <v>420581198809291237</v>
          </cell>
          <cell r="G57" t="str">
            <v>群众</v>
          </cell>
          <cell r="H57" t="str">
            <v>大专</v>
          </cell>
          <cell r="I57" t="str">
            <v>武汉工程职业技术学院</v>
          </cell>
          <cell r="J57" t="str">
            <v>电气自动化</v>
          </cell>
        </row>
        <row r="58">
          <cell r="B58" t="str">
            <v>吴亚婕</v>
          </cell>
          <cell r="C58" t="str">
            <v>S055</v>
          </cell>
          <cell r="D58" t="str">
            <v>女</v>
          </cell>
          <cell r="E58">
            <v>22</v>
          </cell>
          <cell r="F58" t="str">
            <v>420521200205170024</v>
          </cell>
          <cell r="G58" t="str">
            <v>群众</v>
          </cell>
          <cell r="H58" t="str">
            <v>本科</v>
          </cell>
          <cell r="I58" t="str">
            <v>长江大学文理学院</v>
          </cell>
          <cell r="J58" t="str">
            <v>数字与应用数学</v>
          </cell>
        </row>
        <row r="59">
          <cell r="B59" t="str">
            <v>齐娟</v>
          </cell>
          <cell r="C59" t="str">
            <v>S056</v>
          </cell>
          <cell r="D59" t="str">
            <v>女</v>
          </cell>
          <cell r="E59">
            <v>34</v>
          </cell>
          <cell r="F59" t="str">
            <v>43078119901005502X</v>
          </cell>
          <cell r="G59" t="str">
            <v>群众</v>
          </cell>
          <cell r="H59" t="str">
            <v>本科</v>
          </cell>
          <cell r="I59" t="str">
            <v>怀化学院</v>
          </cell>
          <cell r="J59" t="str">
            <v>汉语言文学</v>
          </cell>
        </row>
        <row r="60">
          <cell r="B60" t="str">
            <v>向枚兰</v>
          </cell>
          <cell r="C60" t="str">
            <v>S057</v>
          </cell>
          <cell r="D60" t="str">
            <v>女</v>
          </cell>
          <cell r="E60">
            <v>35</v>
          </cell>
          <cell r="F60" t="str">
            <v>420527198901190027</v>
          </cell>
          <cell r="G60" t="str">
            <v>群众</v>
          </cell>
          <cell r="H60" t="str">
            <v>大专</v>
          </cell>
          <cell r="I60" t="str">
            <v>中国石油大学</v>
          </cell>
          <cell r="J60" t="str">
            <v>工商管理</v>
          </cell>
        </row>
        <row r="61">
          <cell r="B61" t="str">
            <v>毕金凤</v>
          </cell>
          <cell r="C61" t="str">
            <v>S058</v>
          </cell>
          <cell r="D61" t="str">
            <v>女</v>
          </cell>
          <cell r="E61">
            <v>29</v>
          </cell>
          <cell r="F61" t="str">
            <v>420683199511172123</v>
          </cell>
          <cell r="G61" t="str">
            <v>群众</v>
          </cell>
          <cell r="H61" t="str">
            <v>本科</v>
          </cell>
          <cell r="I61" t="str">
            <v>长江大学</v>
          </cell>
          <cell r="J61" t="str">
            <v>体育教育</v>
          </cell>
        </row>
        <row r="62">
          <cell r="B62" t="str">
            <v>巢小燕</v>
          </cell>
          <cell r="C62" t="str">
            <v>S059</v>
          </cell>
          <cell r="D62" t="str">
            <v>女</v>
          </cell>
          <cell r="E62">
            <v>35</v>
          </cell>
          <cell r="F62" t="str">
            <v>362229198903190620</v>
          </cell>
          <cell r="G62" t="str">
            <v>群众</v>
          </cell>
          <cell r="H62" t="str">
            <v>大专</v>
          </cell>
          <cell r="I62" t="str">
            <v>南昌大学抚州医学分院</v>
          </cell>
          <cell r="J62" t="str">
            <v>药学</v>
          </cell>
        </row>
        <row r="63">
          <cell r="B63" t="str">
            <v>谭杰星</v>
          </cell>
          <cell r="C63" t="str">
            <v>S060</v>
          </cell>
          <cell r="D63" t="str">
            <v>男</v>
          </cell>
          <cell r="E63">
            <v>24</v>
          </cell>
          <cell r="F63" t="str">
            <v>420502200006254410</v>
          </cell>
          <cell r="G63" t="str">
            <v>群众</v>
          </cell>
          <cell r="H63" t="str">
            <v>本科</v>
          </cell>
          <cell r="I63" t="str">
            <v>长江大学</v>
          </cell>
          <cell r="J63" t="str">
            <v>经济学</v>
          </cell>
        </row>
        <row r="64">
          <cell r="B64" t="str">
            <v>程小梦</v>
          </cell>
          <cell r="C64" t="str">
            <v>S061</v>
          </cell>
          <cell r="D64" t="str">
            <v>女</v>
          </cell>
          <cell r="E64">
            <v>35</v>
          </cell>
          <cell r="F64" t="str">
            <v>421087198911042749</v>
          </cell>
          <cell r="G64" t="str">
            <v>群众</v>
          </cell>
          <cell r="H64" t="str">
            <v>本科</v>
          </cell>
          <cell r="I64" t="str">
            <v>湖北经济学院</v>
          </cell>
          <cell r="J64" t="str">
            <v>会计</v>
          </cell>
        </row>
        <row r="65">
          <cell r="B65" t="str">
            <v>黄阅</v>
          </cell>
          <cell r="C65" t="str">
            <v>S062</v>
          </cell>
          <cell r="D65" t="str">
            <v>女</v>
          </cell>
          <cell r="E65">
            <v>27</v>
          </cell>
          <cell r="F65" t="str">
            <v>420521199707090029</v>
          </cell>
          <cell r="G65" t="str">
            <v>群众</v>
          </cell>
          <cell r="H65" t="str">
            <v>大专</v>
          </cell>
          <cell r="I65" t="str">
            <v>武汉交通职业学院</v>
          </cell>
          <cell r="J65" t="str">
            <v>装饰艺术设计</v>
          </cell>
        </row>
        <row r="66">
          <cell r="B66" t="str">
            <v>胡菲</v>
          </cell>
          <cell r="C66" t="str">
            <v>S063</v>
          </cell>
          <cell r="D66" t="str">
            <v>女</v>
          </cell>
          <cell r="E66">
            <v>33</v>
          </cell>
          <cell r="F66" t="str">
            <v>420521199110050024</v>
          </cell>
          <cell r="G66" t="str">
            <v>群众</v>
          </cell>
          <cell r="H66" t="str">
            <v>本科</v>
          </cell>
          <cell r="I66" t="str">
            <v>三峡大学</v>
          </cell>
          <cell r="J66" t="str">
            <v>财务管理</v>
          </cell>
        </row>
        <row r="67">
          <cell r="B67" t="str">
            <v>杨湉</v>
          </cell>
          <cell r="C67" t="str">
            <v>S064</v>
          </cell>
          <cell r="D67" t="str">
            <v>女</v>
          </cell>
          <cell r="E67">
            <v>24</v>
          </cell>
          <cell r="F67" t="str">
            <v>420506200003175624</v>
          </cell>
          <cell r="G67" t="str">
            <v>群众</v>
          </cell>
          <cell r="H67" t="str">
            <v>本科</v>
          </cell>
          <cell r="I67" t="str">
            <v>汉口学院</v>
          </cell>
          <cell r="J67" t="str">
            <v>汉语言文学</v>
          </cell>
        </row>
        <row r="68">
          <cell r="B68" t="str">
            <v>徐嘉悦</v>
          </cell>
          <cell r="C68" t="str">
            <v>S065</v>
          </cell>
          <cell r="D68" t="str">
            <v>女</v>
          </cell>
          <cell r="E68">
            <v>23</v>
          </cell>
          <cell r="F68" t="str">
            <v>420521200111170023</v>
          </cell>
          <cell r="G68" t="str">
            <v>党员</v>
          </cell>
          <cell r="H68" t="str">
            <v>本科</v>
          </cell>
          <cell r="I68" t="str">
            <v>武汉生物工程学院</v>
          </cell>
          <cell r="J68" t="str">
            <v>食品科技学院</v>
          </cell>
        </row>
        <row r="69">
          <cell r="B69" t="str">
            <v>田欢欢</v>
          </cell>
          <cell r="C69" t="str">
            <v>S066</v>
          </cell>
          <cell r="D69" t="str">
            <v>女</v>
          </cell>
          <cell r="E69">
            <v>38</v>
          </cell>
          <cell r="F69" t="str">
            <v>420528198608183529</v>
          </cell>
        </row>
        <row r="69">
          <cell r="H69" t="str">
            <v>大专</v>
          </cell>
          <cell r="I69" t="str">
            <v>三峡大学</v>
          </cell>
          <cell r="J69" t="str">
            <v>发电厂及电力系统</v>
          </cell>
        </row>
        <row r="70">
          <cell r="B70" t="str">
            <v>陈叶天</v>
          </cell>
          <cell r="C70" t="str">
            <v>S067</v>
          </cell>
          <cell r="D70" t="str">
            <v>女</v>
          </cell>
          <cell r="E70">
            <v>24</v>
          </cell>
          <cell r="F70" t="str">
            <v>420582200011050035</v>
          </cell>
          <cell r="G70" t="str">
            <v>群众</v>
          </cell>
          <cell r="H70" t="str">
            <v>本科</v>
          </cell>
          <cell r="I70" t="str">
            <v>湖北商贸学院</v>
          </cell>
          <cell r="J70" t="str">
            <v>电子信息工程</v>
          </cell>
        </row>
        <row r="71">
          <cell r="B71" t="str">
            <v>邓艳艳</v>
          </cell>
          <cell r="C71" t="str">
            <v>S068</v>
          </cell>
          <cell r="D71" t="str">
            <v>女</v>
          </cell>
          <cell r="E71">
            <v>29</v>
          </cell>
          <cell r="F71" t="str">
            <v>420529199507223342</v>
          </cell>
          <cell r="G71" t="str">
            <v>群众</v>
          </cell>
          <cell r="H71" t="str">
            <v>大专</v>
          </cell>
          <cell r="I71" t="str">
            <v>武汉职业技术学院</v>
          </cell>
          <cell r="J71" t="str">
            <v>商务英语</v>
          </cell>
        </row>
        <row r="72">
          <cell r="B72" t="str">
            <v>卢欧蒙</v>
          </cell>
          <cell r="C72" t="str">
            <v>S069</v>
          </cell>
          <cell r="D72" t="str">
            <v>女</v>
          </cell>
          <cell r="E72">
            <v>28</v>
          </cell>
          <cell r="F72" t="str">
            <v>420527199601222124</v>
          </cell>
          <cell r="G72" t="str">
            <v>群众</v>
          </cell>
          <cell r="H72" t="str">
            <v>本科</v>
          </cell>
          <cell r="I72" t="str">
            <v>湖北第二师范学院</v>
          </cell>
          <cell r="J72" t="str">
            <v>体育教育</v>
          </cell>
        </row>
        <row r="73">
          <cell r="B73" t="str">
            <v>贺燕</v>
          </cell>
          <cell r="C73" t="str">
            <v>S070</v>
          </cell>
          <cell r="D73" t="str">
            <v>女</v>
          </cell>
          <cell r="E73">
            <v>28</v>
          </cell>
          <cell r="F73" t="str">
            <v>420526199606270022</v>
          </cell>
          <cell r="G73" t="str">
            <v>党员</v>
          </cell>
          <cell r="H73" t="str">
            <v>本科</v>
          </cell>
          <cell r="I73" t="str">
            <v>黄冈师范学院</v>
          </cell>
          <cell r="J73" t="str">
            <v>日语</v>
          </cell>
        </row>
        <row r="74">
          <cell r="B74" t="str">
            <v>杨梦蕾</v>
          </cell>
          <cell r="C74" t="str">
            <v>S071</v>
          </cell>
          <cell r="D74" t="str">
            <v>女</v>
          </cell>
          <cell r="E74">
            <v>28</v>
          </cell>
          <cell r="F74" t="str">
            <v>420521199610140042</v>
          </cell>
          <cell r="G74" t="str">
            <v>群众</v>
          </cell>
          <cell r="H74" t="str">
            <v>大专</v>
          </cell>
          <cell r="I74" t="str">
            <v>三峡职业技术学院</v>
          </cell>
          <cell r="J74" t="str">
            <v>药学</v>
          </cell>
        </row>
        <row r="75">
          <cell r="B75" t="str">
            <v>宋明程</v>
          </cell>
          <cell r="C75" t="str">
            <v>S072</v>
          </cell>
          <cell r="D75" t="str">
            <v>男</v>
          </cell>
          <cell r="E75">
            <v>26</v>
          </cell>
          <cell r="F75" t="str">
            <v>420521199807190035</v>
          </cell>
          <cell r="G75" t="str">
            <v>党员</v>
          </cell>
          <cell r="H75" t="str">
            <v>本科</v>
          </cell>
          <cell r="I75" t="str">
            <v>湖北民族大学</v>
          </cell>
          <cell r="J75" t="str">
            <v>法学</v>
          </cell>
        </row>
        <row r="76">
          <cell r="B76" t="str">
            <v>向华蓉</v>
          </cell>
          <cell r="C76" t="str">
            <v>S073</v>
          </cell>
          <cell r="D76" t="str">
            <v>女</v>
          </cell>
          <cell r="E76">
            <v>32</v>
          </cell>
          <cell r="F76" t="str">
            <v>420521199206052227</v>
          </cell>
          <cell r="G76" t="str">
            <v>群众</v>
          </cell>
          <cell r="H76" t="str">
            <v>本科</v>
          </cell>
          <cell r="I76" t="str">
            <v>三峡大学</v>
          </cell>
          <cell r="J76" t="str">
            <v>行政管理</v>
          </cell>
        </row>
        <row r="77">
          <cell r="B77" t="str">
            <v>黄晓依</v>
          </cell>
          <cell r="C77" t="str">
            <v>S074</v>
          </cell>
          <cell r="D77" t="str">
            <v>女</v>
          </cell>
          <cell r="E77">
            <v>22</v>
          </cell>
          <cell r="F77" t="str">
            <v>420521200208190047</v>
          </cell>
          <cell r="G77" t="str">
            <v>群众</v>
          </cell>
          <cell r="H77" t="str">
            <v>本科</v>
          </cell>
          <cell r="I77" t="str">
            <v>湖北骑车工业学院科技学院</v>
          </cell>
          <cell r="J77" t="str">
            <v>计算机科学与技术</v>
          </cell>
        </row>
        <row r="78">
          <cell r="B78" t="str">
            <v>陈圣会</v>
          </cell>
          <cell r="C78" t="str">
            <v>S075</v>
          </cell>
          <cell r="D78" t="str">
            <v>女</v>
          </cell>
          <cell r="E78">
            <v>32</v>
          </cell>
          <cell r="F78" t="str">
            <v>420521199211115026</v>
          </cell>
          <cell r="G78" t="str">
            <v>群众</v>
          </cell>
          <cell r="H78" t="str">
            <v>大专</v>
          </cell>
          <cell r="I78" t="str">
            <v>武汉工商学院</v>
          </cell>
          <cell r="J78" t="str">
            <v>文秘</v>
          </cell>
        </row>
        <row r="79">
          <cell r="B79" t="str">
            <v>陈芃木</v>
          </cell>
          <cell r="C79" t="str">
            <v>S076</v>
          </cell>
          <cell r="D79" t="str">
            <v>男</v>
          </cell>
          <cell r="E79">
            <v>22</v>
          </cell>
          <cell r="F79" t="str">
            <v>420521200211260034</v>
          </cell>
          <cell r="G79" t="str">
            <v>群众</v>
          </cell>
          <cell r="H79" t="str">
            <v>本科</v>
          </cell>
          <cell r="I79" t="str">
            <v>南京工业大学浦江学院</v>
          </cell>
          <cell r="J79" t="str">
            <v>土木工程</v>
          </cell>
        </row>
        <row r="80">
          <cell r="B80" t="str">
            <v>余亭萱</v>
          </cell>
          <cell r="C80" t="str">
            <v>S077</v>
          </cell>
          <cell r="D80" t="str">
            <v>女</v>
          </cell>
          <cell r="E80">
            <v>26</v>
          </cell>
          <cell r="F80" t="str">
            <v>420583199807151924</v>
          </cell>
          <cell r="G80" t="str">
            <v>群众</v>
          </cell>
          <cell r="H80" t="str">
            <v>本科</v>
          </cell>
          <cell r="I80" t="str">
            <v>三亚学院</v>
          </cell>
          <cell r="J80" t="str">
            <v>会计学</v>
          </cell>
        </row>
        <row r="81">
          <cell r="B81" t="str">
            <v>刘梦婷</v>
          </cell>
          <cell r="C81" t="str">
            <v>S078</v>
          </cell>
          <cell r="D81" t="str">
            <v>女</v>
          </cell>
          <cell r="E81">
            <v>22</v>
          </cell>
          <cell r="F81" t="str">
            <v>420521200209010028</v>
          </cell>
          <cell r="G81" t="str">
            <v>群众</v>
          </cell>
          <cell r="H81" t="str">
            <v>本科</v>
          </cell>
          <cell r="I81" t="str">
            <v>湖北工程学院</v>
          </cell>
          <cell r="J81" t="str">
            <v>美术学</v>
          </cell>
        </row>
        <row r="82">
          <cell r="B82" t="str">
            <v>陈萌娟</v>
          </cell>
          <cell r="C82" t="str">
            <v>S079</v>
          </cell>
          <cell r="D82" t="str">
            <v>女</v>
          </cell>
          <cell r="E82">
            <v>27</v>
          </cell>
          <cell r="F82" t="str">
            <v>42050419970327596X</v>
          </cell>
          <cell r="G82" t="str">
            <v>党员</v>
          </cell>
          <cell r="H82" t="str">
            <v>大专</v>
          </cell>
          <cell r="I82" t="str">
            <v>三峡职业技术学院</v>
          </cell>
          <cell r="J82" t="str">
            <v>计算机应用技术</v>
          </cell>
        </row>
        <row r="83">
          <cell r="B83" t="str">
            <v>龚虹雯</v>
          </cell>
          <cell r="C83" t="str">
            <v>S080</v>
          </cell>
          <cell r="D83" t="str">
            <v>女</v>
          </cell>
          <cell r="E83">
            <v>29</v>
          </cell>
          <cell r="F83" t="str">
            <v>420526199508280227</v>
          </cell>
          <cell r="G83" t="str">
            <v>群众</v>
          </cell>
          <cell r="H83" t="str">
            <v>本科</v>
          </cell>
          <cell r="I83" t="str">
            <v>华中师范大学</v>
          </cell>
          <cell r="J83" t="str">
            <v>学前教育</v>
          </cell>
        </row>
        <row r="84">
          <cell r="B84" t="str">
            <v>曾星月</v>
          </cell>
          <cell r="C84" t="str">
            <v>S081</v>
          </cell>
          <cell r="D84" t="str">
            <v>女</v>
          </cell>
          <cell r="E84">
            <v>36</v>
          </cell>
          <cell r="F84" t="str">
            <v>420528198801150067</v>
          </cell>
          <cell r="G84" t="str">
            <v>党员</v>
          </cell>
          <cell r="H84" t="str">
            <v>本科</v>
          </cell>
          <cell r="I84" t="str">
            <v>武汉轻工大学</v>
          </cell>
          <cell r="J84" t="str">
            <v>信息管理与信息系统</v>
          </cell>
        </row>
        <row r="85">
          <cell r="B85" t="str">
            <v>王美荣</v>
          </cell>
          <cell r="C85" t="str">
            <v>S082</v>
          </cell>
          <cell r="D85" t="str">
            <v>女</v>
          </cell>
          <cell r="E85">
            <v>29</v>
          </cell>
          <cell r="F85" t="str">
            <v>500235199505102900</v>
          </cell>
          <cell r="G85" t="str">
            <v>群众</v>
          </cell>
          <cell r="H85" t="str">
            <v>大专</v>
          </cell>
          <cell r="I85" t="str">
            <v>武汉科技大学</v>
          </cell>
          <cell r="J85" t="str">
            <v>护理</v>
          </cell>
        </row>
        <row r="86">
          <cell r="B86" t="str">
            <v>段梦焱</v>
          </cell>
          <cell r="C86" t="str">
            <v>S083</v>
          </cell>
          <cell r="D86" t="str">
            <v>女</v>
          </cell>
          <cell r="E86">
            <v>30</v>
          </cell>
          <cell r="F86" t="str">
            <v>420583199401180725</v>
          </cell>
          <cell r="G86" t="str">
            <v>群众</v>
          </cell>
          <cell r="H86" t="str">
            <v>大专</v>
          </cell>
          <cell r="I86" t="str">
            <v>武汉交通职业学院</v>
          </cell>
          <cell r="J86" t="str">
            <v>旅游管理</v>
          </cell>
        </row>
        <row r="87">
          <cell r="B87" t="str">
            <v>刘珈吟</v>
          </cell>
          <cell r="C87" t="str">
            <v>S084</v>
          </cell>
          <cell r="D87" t="str">
            <v>女</v>
          </cell>
          <cell r="E87">
            <v>23</v>
          </cell>
          <cell r="F87" t="str">
            <v>420503200111151823</v>
          </cell>
          <cell r="G87" t="str">
            <v>群众</v>
          </cell>
          <cell r="H87" t="str">
            <v>本科</v>
          </cell>
          <cell r="I87" t="str">
            <v>湖北美术学院</v>
          </cell>
          <cell r="J87" t="str">
            <v>环境设计</v>
          </cell>
        </row>
        <row r="88">
          <cell r="B88" t="str">
            <v>邓杰</v>
          </cell>
          <cell r="C88" t="str">
            <v>S085</v>
          </cell>
          <cell r="D88" t="str">
            <v>女</v>
          </cell>
          <cell r="E88">
            <v>23</v>
          </cell>
          <cell r="F88" t="str">
            <v>420521200104074025</v>
          </cell>
          <cell r="G88" t="str">
            <v>群众</v>
          </cell>
          <cell r="H88" t="str">
            <v>本科</v>
          </cell>
          <cell r="I88" t="str">
            <v>湖北经济学院</v>
          </cell>
          <cell r="J88" t="str">
            <v>商务经济学</v>
          </cell>
        </row>
        <row r="89">
          <cell r="B89" t="str">
            <v>习悦</v>
          </cell>
          <cell r="C89" t="str">
            <v>S086</v>
          </cell>
          <cell r="D89" t="str">
            <v>女</v>
          </cell>
          <cell r="E89">
            <v>37</v>
          </cell>
          <cell r="F89" t="str">
            <v>420521198710140045</v>
          </cell>
          <cell r="G89" t="str">
            <v>群众</v>
          </cell>
          <cell r="H89" t="str">
            <v>大专</v>
          </cell>
          <cell r="I89" t="str">
            <v>湖北省经济管理干部学院</v>
          </cell>
          <cell r="J89" t="str">
            <v>物流管理</v>
          </cell>
        </row>
        <row r="90">
          <cell r="B90" t="str">
            <v>杨宏琴</v>
          </cell>
          <cell r="C90" t="str">
            <v>S087</v>
          </cell>
          <cell r="D90" t="str">
            <v>女</v>
          </cell>
          <cell r="E90">
            <v>31</v>
          </cell>
          <cell r="F90" t="str">
            <v>420521199303152940</v>
          </cell>
          <cell r="G90" t="str">
            <v>党员</v>
          </cell>
          <cell r="H90" t="str">
            <v>大专</v>
          </cell>
          <cell r="I90" t="str">
            <v>三峡职业技术学院</v>
          </cell>
          <cell r="J90" t="str">
            <v>旅游管理</v>
          </cell>
        </row>
        <row r="91">
          <cell r="B91" t="str">
            <v>王思涵</v>
          </cell>
          <cell r="C91" t="str">
            <v>S088</v>
          </cell>
          <cell r="D91" t="str">
            <v>女</v>
          </cell>
          <cell r="E91">
            <v>27</v>
          </cell>
          <cell r="F91" t="str">
            <v>42052719970119532X</v>
          </cell>
          <cell r="G91" t="str">
            <v>群众</v>
          </cell>
          <cell r="H91" t="str">
            <v>本科</v>
          </cell>
          <cell r="I91" t="str">
            <v>长江大学</v>
          </cell>
          <cell r="J91" t="str">
            <v>数字媒体艺术</v>
          </cell>
        </row>
        <row r="92">
          <cell r="B92" t="str">
            <v>苏丹丹</v>
          </cell>
          <cell r="C92" t="str">
            <v>S089</v>
          </cell>
          <cell r="D92" t="str">
            <v>女</v>
          </cell>
          <cell r="E92">
            <v>24</v>
          </cell>
          <cell r="F92" t="str">
            <v>420526200010190086</v>
          </cell>
          <cell r="G92" t="str">
            <v>群众</v>
          </cell>
          <cell r="H92" t="str">
            <v>本科</v>
          </cell>
          <cell r="I92" t="str">
            <v>武汉工商学院</v>
          </cell>
          <cell r="J92" t="str">
            <v>人力资源管理</v>
          </cell>
        </row>
        <row r="93">
          <cell r="B93" t="str">
            <v>秦前芳</v>
          </cell>
          <cell r="C93" t="str">
            <v>S090</v>
          </cell>
          <cell r="D93" t="str">
            <v>女</v>
          </cell>
          <cell r="E93">
            <v>32</v>
          </cell>
          <cell r="F93" t="str">
            <v>420521199207235623</v>
          </cell>
          <cell r="G93" t="str">
            <v>群众</v>
          </cell>
          <cell r="H93" t="str">
            <v>大专</v>
          </cell>
          <cell r="I93" t="str">
            <v>三峡职业技术学院</v>
          </cell>
          <cell r="J93" t="str">
            <v>药学</v>
          </cell>
        </row>
        <row r="94">
          <cell r="B94" t="str">
            <v>袁晋雅</v>
          </cell>
          <cell r="C94" t="str">
            <v>S091</v>
          </cell>
          <cell r="D94" t="str">
            <v>女</v>
          </cell>
          <cell r="E94">
            <v>34</v>
          </cell>
          <cell r="F94" t="str">
            <v>420521199002250029</v>
          </cell>
          <cell r="G94" t="str">
            <v>群众</v>
          </cell>
          <cell r="H94" t="str">
            <v>大专</v>
          </cell>
          <cell r="I94" t="str">
            <v>湖北科技职业学院</v>
          </cell>
          <cell r="J94" t="str">
            <v>旅游管理</v>
          </cell>
        </row>
        <row r="95">
          <cell r="B95" t="str">
            <v>张茂莉</v>
          </cell>
          <cell r="C95" t="str">
            <v>S092</v>
          </cell>
          <cell r="D95" t="str">
            <v>女</v>
          </cell>
          <cell r="E95">
            <v>22</v>
          </cell>
          <cell r="F95" t="str">
            <v>420381200202206728</v>
          </cell>
          <cell r="G95" t="str">
            <v>群众</v>
          </cell>
          <cell r="H95" t="str">
            <v>本科</v>
          </cell>
          <cell r="I95" t="str">
            <v>黄冈师范学院</v>
          </cell>
          <cell r="J95" t="str">
            <v>小学教育</v>
          </cell>
        </row>
        <row r="96">
          <cell r="B96" t="str">
            <v>刘博理</v>
          </cell>
          <cell r="C96" t="str">
            <v>S093</v>
          </cell>
          <cell r="D96" t="str">
            <v>男</v>
          </cell>
          <cell r="E96">
            <v>32</v>
          </cell>
          <cell r="F96" t="str">
            <v>420503199210175550</v>
          </cell>
          <cell r="G96" t="str">
            <v>群众</v>
          </cell>
          <cell r="H96" t="str">
            <v>本科</v>
          </cell>
          <cell r="I96" t="str">
            <v>三峡大学</v>
          </cell>
          <cell r="J96" t="str">
            <v>电力系统及自动化</v>
          </cell>
        </row>
        <row r="97">
          <cell r="B97" t="str">
            <v>易玲</v>
          </cell>
          <cell r="C97" t="str">
            <v>S094</v>
          </cell>
          <cell r="D97" t="str">
            <v>女</v>
          </cell>
          <cell r="E97">
            <v>34</v>
          </cell>
          <cell r="F97" t="str">
            <v>420521199011155322</v>
          </cell>
          <cell r="G97" t="str">
            <v>群众</v>
          </cell>
          <cell r="H97" t="str">
            <v>本科</v>
          </cell>
          <cell r="I97" t="str">
            <v>三峡大学</v>
          </cell>
          <cell r="J97" t="str">
            <v>人力资源管理</v>
          </cell>
        </row>
        <row r="98">
          <cell r="B98" t="str">
            <v>姚芳芳</v>
          </cell>
          <cell r="C98" t="str">
            <v>S095</v>
          </cell>
          <cell r="D98" t="str">
            <v>女</v>
          </cell>
          <cell r="E98">
            <v>36</v>
          </cell>
          <cell r="F98" t="str">
            <v>420583198809130102</v>
          </cell>
          <cell r="G98" t="str">
            <v>预备党员</v>
          </cell>
          <cell r="H98" t="str">
            <v>大专</v>
          </cell>
          <cell r="I98" t="str">
            <v>湖北中医药高等专科学校</v>
          </cell>
          <cell r="J98" t="str">
            <v>助产</v>
          </cell>
        </row>
        <row r="99">
          <cell r="B99" t="str">
            <v>段桂焱</v>
          </cell>
          <cell r="C99" t="str">
            <v>S096</v>
          </cell>
          <cell r="D99" t="str">
            <v>女</v>
          </cell>
          <cell r="E99">
            <v>39</v>
          </cell>
          <cell r="F99" t="str">
            <v>420521198507255621</v>
          </cell>
          <cell r="G99" t="str">
            <v>群众</v>
          </cell>
          <cell r="H99" t="str">
            <v>大专</v>
          </cell>
          <cell r="I99" t="str">
            <v>湖北工业大学</v>
          </cell>
          <cell r="J99" t="str">
            <v>市场营销</v>
          </cell>
        </row>
        <row r="100">
          <cell r="B100" t="str">
            <v>林方芳</v>
          </cell>
          <cell r="C100" t="str">
            <v>S097</v>
          </cell>
          <cell r="D100" t="str">
            <v>女</v>
          </cell>
          <cell r="E100">
            <v>30</v>
          </cell>
          <cell r="F100" t="str">
            <v>420528199406094426</v>
          </cell>
          <cell r="G100" t="str">
            <v>预备党员</v>
          </cell>
          <cell r="H100" t="str">
            <v>本科</v>
          </cell>
          <cell r="I100" t="str">
            <v>三峡大学</v>
          </cell>
          <cell r="J100" t="str">
            <v>行政管理</v>
          </cell>
        </row>
        <row r="101">
          <cell r="B101" t="str">
            <v>郭美娥</v>
          </cell>
          <cell r="C101" t="str">
            <v>S098</v>
          </cell>
          <cell r="D101" t="str">
            <v>女</v>
          </cell>
          <cell r="E101">
            <v>35</v>
          </cell>
          <cell r="F101" t="str">
            <v>420521198909220720</v>
          </cell>
          <cell r="G101" t="str">
            <v>群众</v>
          </cell>
          <cell r="H101" t="str">
            <v>本科</v>
          </cell>
          <cell r="I101" t="str">
            <v>湖北第二师范学院</v>
          </cell>
          <cell r="J101" t="str">
            <v>公告事业管理</v>
          </cell>
        </row>
        <row r="102">
          <cell r="B102" t="str">
            <v>刘玲</v>
          </cell>
          <cell r="C102" t="str">
            <v>S099</v>
          </cell>
          <cell r="D102" t="str">
            <v>女</v>
          </cell>
          <cell r="E102">
            <v>39</v>
          </cell>
          <cell r="F102" t="str">
            <v>500236198511051304</v>
          </cell>
          <cell r="G102" t="str">
            <v>群众</v>
          </cell>
          <cell r="H102" t="str">
            <v>本科</v>
          </cell>
          <cell r="I102" t="str">
            <v>长江大学</v>
          </cell>
          <cell r="J102" t="str">
            <v>水产养殖</v>
          </cell>
        </row>
        <row r="103">
          <cell r="B103" t="str">
            <v>张珍丽</v>
          </cell>
          <cell r="C103" t="str">
            <v>S100</v>
          </cell>
          <cell r="D103" t="str">
            <v>女</v>
          </cell>
          <cell r="E103">
            <v>36</v>
          </cell>
          <cell r="F103" t="str">
            <v>430422198811089042</v>
          </cell>
          <cell r="G103" t="str">
            <v>群众</v>
          </cell>
          <cell r="H103" t="str">
            <v>本科</v>
          </cell>
          <cell r="I103" t="str">
            <v>国家开放大学</v>
          </cell>
          <cell r="J103" t="str">
            <v>行政管理</v>
          </cell>
        </row>
        <row r="104">
          <cell r="B104" t="str">
            <v>周春雨</v>
          </cell>
          <cell r="C104" t="str">
            <v>S101</v>
          </cell>
          <cell r="D104" t="str">
            <v>女</v>
          </cell>
          <cell r="E104">
            <v>35</v>
          </cell>
          <cell r="F104" t="str">
            <v>420521198901132224</v>
          </cell>
          <cell r="G104" t="str">
            <v>群众</v>
          </cell>
          <cell r="H104" t="str">
            <v>大专</v>
          </cell>
          <cell r="I104" t="str">
            <v>三峡大学</v>
          </cell>
          <cell r="J104" t="str">
            <v>国际经济与贸易</v>
          </cell>
        </row>
        <row r="105">
          <cell r="B105" t="str">
            <v>刘菲菲</v>
          </cell>
          <cell r="C105" t="str">
            <v>S102</v>
          </cell>
          <cell r="D105" t="str">
            <v>女</v>
          </cell>
          <cell r="E105">
            <v>34</v>
          </cell>
          <cell r="F105" t="str">
            <v>420521199004185646</v>
          </cell>
          <cell r="G105" t="str">
            <v>群众</v>
          </cell>
          <cell r="H105" t="str">
            <v>大专</v>
          </cell>
          <cell r="I105" t="str">
            <v>襄樊职业技术学院</v>
          </cell>
          <cell r="J105" t="str">
            <v>语文教育</v>
          </cell>
        </row>
        <row r="106">
          <cell r="B106" t="str">
            <v>冯年</v>
          </cell>
          <cell r="C106" t="str">
            <v>S103</v>
          </cell>
          <cell r="D106" t="str">
            <v>女</v>
          </cell>
          <cell r="E106">
            <v>29</v>
          </cell>
          <cell r="F106" t="str">
            <v>420582199501280049</v>
          </cell>
          <cell r="G106" t="str">
            <v>群众</v>
          </cell>
          <cell r="H106" t="str">
            <v>大专</v>
          </cell>
          <cell r="I106" t="str">
            <v>三峡大学科技学院</v>
          </cell>
          <cell r="J106" t="str">
            <v>市场营销</v>
          </cell>
        </row>
        <row r="107">
          <cell r="B107" t="str">
            <v>田蜜</v>
          </cell>
          <cell r="C107" t="str">
            <v>S104</v>
          </cell>
          <cell r="D107" t="str">
            <v>女</v>
          </cell>
          <cell r="E107">
            <v>39</v>
          </cell>
          <cell r="F107" t="str">
            <v>420521198512190025</v>
          </cell>
        </row>
        <row r="107">
          <cell r="H107" t="str">
            <v>大专</v>
          </cell>
          <cell r="I107" t="str">
            <v>湖北第二师范学院</v>
          </cell>
          <cell r="J107" t="str">
            <v>音乐</v>
          </cell>
        </row>
        <row r="108">
          <cell r="B108" t="str">
            <v>彭君强</v>
          </cell>
          <cell r="C108" t="str">
            <v>S105</v>
          </cell>
          <cell r="D108" t="str">
            <v>男</v>
          </cell>
          <cell r="E108">
            <v>25</v>
          </cell>
          <cell r="F108" t="str">
            <v>420521199912060013</v>
          </cell>
          <cell r="G108" t="str">
            <v>党员</v>
          </cell>
          <cell r="H108" t="str">
            <v>本科</v>
          </cell>
          <cell r="I108" t="str">
            <v>汉口学院</v>
          </cell>
          <cell r="J108" t="str">
            <v>财务会计</v>
          </cell>
        </row>
        <row r="109">
          <cell r="B109" t="str">
            <v>孙鸣夏</v>
          </cell>
          <cell r="C109" t="str">
            <v>S106</v>
          </cell>
          <cell r="D109" t="str">
            <v>女</v>
          </cell>
          <cell r="E109">
            <v>21</v>
          </cell>
          <cell r="F109" t="str">
            <v>420521200307300029</v>
          </cell>
          <cell r="G109" t="str">
            <v>群众</v>
          </cell>
          <cell r="H109" t="str">
            <v>大专</v>
          </cell>
          <cell r="I109" t="str">
            <v>恩施职业技术学院</v>
          </cell>
          <cell r="J109" t="str">
            <v>预防医学</v>
          </cell>
        </row>
        <row r="110">
          <cell r="B110" t="str">
            <v>江仁钰</v>
          </cell>
          <cell r="C110" t="str">
            <v>S107</v>
          </cell>
          <cell r="D110" t="str">
            <v>女</v>
          </cell>
          <cell r="E110">
            <v>28</v>
          </cell>
          <cell r="F110" t="str">
            <v>420502199606131128</v>
          </cell>
          <cell r="G110" t="str">
            <v>群众</v>
          </cell>
          <cell r="H110" t="str">
            <v>大专</v>
          </cell>
          <cell r="I110" t="str">
            <v>三峡电力职业学院</v>
          </cell>
          <cell r="J110" t="str">
            <v>安全技术管理</v>
          </cell>
        </row>
        <row r="111">
          <cell r="B111" t="str">
            <v>胡泽丹</v>
          </cell>
          <cell r="C111" t="str">
            <v>S108</v>
          </cell>
          <cell r="D111" t="str">
            <v>女</v>
          </cell>
          <cell r="E111">
            <v>24</v>
          </cell>
          <cell r="F111" t="str">
            <v>422825200011170863</v>
          </cell>
          <cell r="G111" t="str">
            <v>群众</v>
          </cell>
          <cell r="H111" t="str">
            <v>本科</v>
          </cell>
          <cell r="I111" t="str">
            <v>江西应用科技学院</v>
          </cell>
          <cell r="J111" t="str">
            <v>小学教育</v>
          </cell>
        </row>
        <row r="112">
          <cell r="B112" t="str">
            <v>刘辉蓉</v>
          </cell>
          <cell r="C112" t="str">
            <v>S109</v>
          </cell>
          <cell r="D112" t="str">
            <v>女</v>
          </cell>
          <cell r="E112">
            <v>31</v>
          </cell>
          <cell r="F112" t="str">
            <v>420526199301080068</v>
          </cell>
          <cell r="G112" t="str">
            <v>群众</v>
          </cell>
          <cell r="H112" t="str">
            <v>大专</v>
          </cell>
          <cell r="I112" t="str">
            <v>武汉外语外事职业学院</v>
          </cell>
          <cell r="J112" t="str">
            <v>房地产经营与估价</v>
          </cell>
        </row>
        <row r="113">
          <cell r="B113" t="str">
            <v>郑子敬</v>
          </cell>
          <cell r="C113" t="str">
            <v>S110</v>
          </cell>
          <cell r="D113" t="str">
            <v>男</v>
          </cell>
          <cell r="E113">
            <v>28</v>
          </cell>
          <cell r="F113" t="str">
            <v>422325199610312218</v>
          </cell>
          <cell r="G113" t="str">
            <v>群众</v>
          </cell>
          <cell r="H113" t="str">
            <v>本科</v>
          </cell>
          <cell r="I113" t="str">
            <v>武汉工程大学</v>
          </cell>
          <cell r="J113" t="str">
            <v>通信工程</v>
          </cell>
        </row>
        <row r="114">
          <cell r="B114" t="str">
            <v>潘晓玉</v>
          </cell>
          <cell r="C114" t="str">
            <v>S111</v>
          </cell>
          <cell r="D114" t="str">
            <v>女</v>
          </cell>
          <cell r="E114">
            <v>31</v>
          </cell>
          <cell r="F114" t="str">
            <v>420526199309230227</v>
          </cell>
          <cell r="G114" t="str">
            <v>群众</v>
          </cell>
          <cell r="H114" t="str">
            <v>本科</v>
          </cell>
          <cell r="I114" t="str">
            <v>三峡大学</v>
          </cell>
          <cell r="J114" t="str">
            <v>护理</v>
          </cell>
        </row>
        <row r="115">
          <cell r="B115" t="str">
            <v>秦源</v>
          </cell>
          <cell r="C115" t="str">
            <v>S112</v>
          </cell>
          <cell r="D115" t="str">
            <v>女</v>
          </cell>
          <cell r="E115">
            <v>26</v>
          </cell>
          <cell r="F115" t="str">
            <v>422823199805094462</v>
          </cell>
          <cell r="G115" t="str">
            <v>群众</v>
          </cell>
          <cell r="H115" t="str">
            <v>本科</v>
          </cell>
          <cell r="I115" t="str">
            <v>汉口学院</v>
          </cell>
          <cell r="J115" t="str">
            <v>环境设计</v>
          </cell>
        </row>
        <row r="116">
          <cell r="B116" t="str">
            <v>晏子云</v>
          </cell>
          <cell r="C116" t="str">
            <v>S113</v>
          </cell>
          <cell r="D116" t="str">
            <v>女</v>
          </cell>
          <cell r="E116">
            <v>36</v>
          </cell>
          <cell r="F116" t="str">
            <v>42052119880925224X</v>
          </cell>
          <cell r="G116" t="str">
            <v>群众</v>
          </cell>
          <cell r="H116" t="str">
            <v>本科</v>
          </cell>
          <cell r="I116" t="str">
            <v>西南林业大学</v>
          </cell>
          <cell r="J116" t="str">
            <v>艺术设计</v>
          </cell>
        </row>
        <row r="117">
          <cell r="B117" t="str">
            <v>徐亚兰</v>
          </cell>
          <cell r="C117" t="str">
            <v>S114</v>
          </cell>
          <cell r="D117" t="str">
            <v>女</v>
          </cell>
          <cell r="E117">
            <v>30</v>
          </cell>
          <cell r="F117" t="str">
            <v>420581199405191023</v>
          </cell>
          <cell r="G117" t="str">
            <v>群众</v>
          </cell>
          <cell r="H117" t="str">
            <v>大专</v>
          </cell>
          <cell r="I117" t="str">
            <v>武汉外语外事职业学院</v>
          </cell>
          <cell r="J117" t="str">
            <v>房地产经营与估价</v>
          </cell>
        </row>
        <row r="118">
          <cell r="B118" t="str">
            <v>余茜</v>
          </cell>
          <cell r="C118" t="str">
            <v>S115</v>
          </cell>
          <cell r="D118" t="str">
            <v>女</v>
          </cell>
          <cell r="E118">
            <v>27</v>
          </cell>
          <cell r="F118" t="str">
            <v>420521199702100021</v>
          </cell>
          <cell r="G118" t="str">
            <v>群众</v>
          </cell>
          <cell r="H118" t="str">
            <v>本科</v>
          </cell>
          <cell r="I118" t="str">
            <v>华中农业大学楚天学院</v>
          </cell>
          <cell r="J118" t="str">
            <v>人力资源管理</v>
          </cell>
        </row>
        <row r="119">
          <cell r="B119" t="str">
            <v>陈俊杰</v>
          </cell>
          <cell r="C119" t="str">
            <v>S116</v>
          </cell>
          <cell r="D119" t="str">
            <v>女</v>
          </cell>
          <cell r="E119">
            <v>29</v>
          </cell>
          <cell r="F119" t="str">
            <v>420506199507190929</v>
          </cell>
          <cell r="G119" t="str">
            <v>党员</v>
          </cell>
          <cell r="H119" t="str">
            <v>本科</v>
          </cell>
          <cell r="I119" t="str">
            <v>湖北理工学院</v>
          </cell>
          <cell r="J119" t="str">
            <v>财务管理</v>
          </cell>
        </row>
        <row r="120">
          <cell r="B120" t="str">
            <v>黄洁</v>
          </cell>
          <cell r="C120" t="str">
            <v>S117</v>
          </cell>
          <cell r="D120" t="str">
            <v>女</v>
          </cell>
          <cell r="E120">
            <v>35</v>
          </cell>
          <cell r="F120" t="str">
            <v>420521198901062262</v>
          </cell>
          <cell r="G120" t="str">
            <v>群众</v>
          </cell>
          <cell r="H120" t="str">
            <v>大专</v>
          </cell>
          <cell r="I120" t="str">
            <v>鄂州职业大学</v>
          </cell>
          <cell r="J120" t="str">
            <v>环境艺术设计</v>
          </cell>
        </row>
        <row r="121">
          <cell r="B121" t="str">
            <v>程杰</v>
          </cell>
          <cell r="C121" t="str">
            <v>S118</v>
          </cell>
          <cell r="D121" t="str">
            <v>女</v>
          </cell>
          <cell r="E121">
            <v>39</v>
          </cell>
          <cell r="F121" t="str">
            <v>420521198505245323</v>
          </cell>
          <cell r="G121" t="str">
            <v>群众</v>
          </cell>
          <cell r="H121" t="str">
            <v>本科</v>
          </cell>
          <cell r="I121" t="str">
            <v>湖北经济学院</v>
          </cell>
          <cell r="J121" t="str">
            <v>经济学</v>
          </cell>
        </row>
        <row r="122">
          <cell r="B122" t="str">
            <v>徐杨</v>
          </cell>
          <cell r="C122" t="str">
            <v>S119</v>
          </cell>
          <cell r="D122" t="str">
            <v>男</v>
          </cell>
          <cell r="E122">
            <v>31</v>
          </cell>
          <cell r="F122" t="str">
            <v>420521199310151516</v>
          </cell>
          <cell r="G122" t="str">
            <v>群众</v>
          </cell>
          <cell r="H122" t="str">
            <v>本科</v>
          </cell>
          <cell r="I122" t="str">
            <v>湖北理工学院</v>
          </cell>
          <cell r="J122" t="str">
            <v>应用物理学</v>
          </cell>
        </row>
        <row r="123">
          <cell r="B123" t="str">
            <v>魏双玉</v>
          </cell>
          <cell r="C123" t="str">
            <v>S120</v>
          </cell>
          <cell r="D123" t="str">
            <v>女</v>
          </cell>
          <cell r="E123">
            <v>41</v>
          </cell>
          <cell r="F123" t="str">
            <v>420521198308141226</v>
          </cell>
          <cell r="G123" t="str">
            <v>群众</v>
          </cell>
          <cell r="H123" t="str">
            <v>大专</v>
          </cell>
          <cell r="I123" t="str">
            <v>国家开发大学</v>
          </cell>
          <cell r="J123" t="str">
            <v>学前教育</v>
          </cell>
        </row>
        <row r="124">
          <cell r="B124" t="str">
            <v>王玉甫</v>
          </cell>
          <cell r="C124" t="str">
            <v>S121</v>
          </cell>
          <cell r="D124" t="str">
            <v>女</v>
          </cell>
          <cell r="E124">
            <v>25</v>
          </cell>
          <cell r="F124" t="str">
            <v>420506199908205626</v>
          </cell>
          <cell r="G124" t="str">
            <v>党员</v>
          </cell>
          <cell r="H124" t="str">
            <v>本科</v>
          </cell>
          <cell r="I124" t="str">
            <v>湖北民族大学</v>
          </cell>
          <cell r="J124" t="str">
            <v>园林</v>
          </cell>
        </row>
        <row r="125">
          <cell r="B125" t="str">
            <v>田雯颖</v>
          </cell>
          <cell r="C125" t="str">
            <v>S122</v>
          </cell>
          <cell r="D125" t="str">
            <v>女</v>
          </cell>
          <cell r="E125">
            <v>28</v>
          </cell>
          <cell r="F125" t="str">
            <v>420582199610073620</v>
          </cell>
          <cell r="G125" t="str">
            <v>群众</v>
          </cell>
          <cell r="H125" t="str">
            <v>大专</v>
          </cell>
          <cell r="I125" t="str">
            <v>武汉信息传播职业技术学院</v>
          </cell>
          <cell r="J125" t="str">
            <v>传媒策划与管理</v>
          </cell>
        </row>
        <row r="126">
          <cell r="B126" t="str">
            <v>王静</v>
          </cell>
          <cell r="C126" t="str">
            <v>S123</v>
          </cell>
          <cell r="D126" t="str">
            <v>女</v>
          </cell>
          <cell r="E126">
            <v>27</v>
          </cell>
          <cell r="F126" t="str">
            <v>420521199711274728</v>
          </cell>
          <cell r="G126" t="str">
            <v>群众</v>
          </cell>
          <cell r="H126" t="str">
            <v>本科</v>
          </cell>
          <cell r="I126" t="str">
            <v>三峡大学</v>
          </cell>
          <cell r="J126" t="str">
            <v>汉语言文学</v>
          </cell>
        </row>
        <row r="127">
          <cell r="B127" t="str">
            <v>闫珍珍</v>
          </cell>
          <cell r="C127" t="str">
            <v>S124</v>
          </cell>
          <cell r="D127" t="str">
            <v>女</v>
          </cell>
          <cell r="E127">
            <v>36</v>
          </cell>
          <cell r="F127" t="str">
            <v>420521198807162929</v>
          </cell>
          <cell r="G127" t="str">
            <v>群众</v>
          </cell>
          <cell r="H127" t="str">
            <v>大专</v>
          </cell>
          <cell r="I127" t="str">
            <v>中央广播电视大学</v>
          </cell>
          <cell r="J127" t="str">
            <v>学前教育</v>
          </cell>
        </row>
        <row r="128">
          <cell r="B128" t="str">
            <v>张林艳</v>
          </cell>
          <cell r="C128" t="str">
            <v>S125</v>
          </cell>
          <cell r="D128" t="str">
            <v>女</v>
          </cell>
          <cell r="E128">
            <v>29</v>
          </cell>
          <cell r="F128" t="str">
            <v>421087199507284222</v>
          </cell>
          <cell r="G128" t="str">
            <v>群众</v>
          </cell>
          <cell r="H128" t="str">
            <v>本科</v>
          </cell>
          <cell r="I128" t="str">
            <v>湖北师范大学</v>
          </cell>
          <cell r="J128" t="str">
            <v>环境艺术设计</v>
          </cell>
        </row>
        <row r="129">
          <cell r="B129" t="str">
            <v>宋仕琪</v>
          </cell>
          <cell r="C129" t="str">
            <v>S126</v>
          </cell>
          <cell r="D129" t="str">
            <v>女</v>
          </cell>
          <cell r="E129">
            <v>26</v>
          </cell>
          <cell r="F129" t="str">
            <v>420521199809272923</v>
          </cell>
          <cell r="G129" t="str">
            <v>党员</v>
          </cell>
          <cell r="H129" t="str">
            <v>硕士研究生</v>
          </cell>
          <cell r="I129" t="str">
            <v>三峡大学</v>
          </cell>
          <cell r="J129" t="str">
            <v>马克思主意理论</v>
          </cell>
        </row>
        <row r="130">
          <cell r="B130" t="str">
            <v>吴明月</v>
          </cell>
          <cell r="C130" t="str">
            <v>S127</v>
          </cell>
          <cell r="D130" t="str">
            <v>女</v>
          </cell>
          <cell r="E130">
            <v>22</v>
          </cell>
          <cell r="F130" t="str">
            <v>420521200204160043</v>
          </cell>
          <cell r="G130" t="str">
            <v>群众</v>
          </cell>
          <cell r="H130" t="str">
            <v>本科</v>
          </cell>
          <cell r="I130" t="str">
            <v>湖北师范大学文理学院</v>
          </cell>
          <cell r="J130" t="str">
            <v>汉语言文学</v>
          </cell>
        </row>
        <row r="131">
          <cell r="B131" t="str">
            <v>张晓玲</v>
          </cell>
          <cell r="C131" t="str">
            <v>S128</v>
          </cell>
          <cell r="D131" t="str">
            <v>女</v>
          </cell>
          <cell r="E131">
            <v>38</v>
          </cell>
          <cell r="F131" t="str">
            <v>420529198608271226</v>
          </cell>
        </row>
        <row r="131">
          <cell r="H131" t="str">
            <v>大专</v>
          </cell>
          <cell r="I131" t="str">
            <v>武汉生物工程学院</v>
          </cell>
          <cell r="J131" t="str">
            <v>商务英语</v>
          </cell>
        </row>
        <row r="132">
          <cell r="B132" t="str">
            <v>姚玉婷</v>
          </cell>
          <cell r="C132" t="str">
            <v>S129</v>
          </cell>
          <cell r="D132" t="str">
            <v>女</v>
          </cell>
          <cell r="E132">
            <v>30</v>
          </cell>
          <cell r="F132" t="str">
            <v>42052119940106002X</v>
          </cell>
          <cell r="G132" t="str">
            <v>群众</v>
          </cell>
          <cell r="H132" t="str">
            <v>大专</v>
          </cell>
          <cell r="I132" t="str">
            <v>三峡职业技术学院</v>
          </cell>
          <cell r="J132" t="str">
            <v>建筑施工技术</v>
          </cell>
        </row>
        <row r="133">
          <cell r="B133" t="str">
            <v>赵凤娥</v>
          </cell>
          <cell r="C133" t="str">
            <v>S130</v>
          </cell>
          <cell r="D133" t="str">
            <v>女</v>
          </cell>
          <cell r="E133">
            <v>22</v>
          </cell>
          <cell r="F133" t="str">
            <v>420521200206035027</v>
          </cell>
          <cell r="G133" t="str">
            <v>群众</v>
          </cell>
          <cell r="H133" t="str">
            <v>本科</v>
          </cell>
          <cell r="I133" t="str">
            <v>湖北汽车工业学院</v>
          </cell>
          <cell r="J133" t="str">
            <v>财务管理</v>
          </cell>
        </row>
        <row r="134">
          <cell r="B134" t="str">
            <v>胡青云</v>
          </cell>
          <cell r="C134" t="str">
            <v>S131</v>
          </cell>
          <cell r="D134" t="str">
            <v>女</v>
          </cell>
          <cell r="E134">
            <v>28</v>
          </cell>
          <cell r="F134" t="str">
            <v>421127199612265428</v>
          </cell>
          <cell r="G134" t="str">
            <v>群众</v>
          </cell>
          <cell r="H134" t="str">
            <v>本科</v>
          </cell>
          <cell r="I134" t="str">
            <v>湖北经济学院</v>
          </cell>
          <cell r="J134" t="str">
            <v>电子商务</v>
          </cell>
        </row>
        <row r="135">
          <cell r="B135" t="str">
            <v>赵政峰</v>
          </cell>
          <cell r="C135" t="str">
            <v>S132</v>
          </cell>
          <cell r="D135" t="str">
            <v>男</v>
          </cell>
          <cell r="E135">
            <v>32</v>
          </cell>
          <cell r="F135" t="str">
            <v>422802199212113953</v>
          </cell>
        </row>
        <row r="135">
          <cell r="H135" t="str">
            <v>本科</v>
          </cell>
          <cell r="I135" t="str">
            <v>湖北民族学院</v>
          </cell>
          <cell r="J135" t="str">
            <v>制药工程</v>
          </cell>
        </row>
        <row r="136">
          <cell r="B136" t="str">
            <v>张莜玲</v>
          </cell>
          <cell r="C136" t="str">
            <v>S133</v>
          </cell>
          <cell r="D136" t="str">
            <v>女</v>
          </cell>
          <cell r="E136">
            <v>34</v>
          </cell>
          <cell r="F136" t="str">
            <v>420521199002285627</v>
          </cell>
        </row>
        <row r="136">
          <cell r="H136" t="str">
            <v>大专</v>
          </cell>
          <cell r="I136" t="str">
            <v>三峡大学</v>
          </cell>
          <cell r="J136" t="str">
            <v>水利水电工程</v>
          </cell>
        </row>
        <row r="137">
          <cell r="B137" t="str">
            <v>韩梦琦</v>
          </cell>
          <cell r="C137" t="str">
            <v>S134</v>
          </cell>
          <cell r="D137" t="str">
            <v>女</v>
          </cell>
          <cell r="E137">
            <v>32</v>
          </cell>
          <cell r="F137" t="str">
            <v>420521199210160423</v>
          </cell>
          <cell r="G137" t="str">
            <v>群众</v>
          </cell>
          <cell r="H137" t="str">
            <v>本科</v>
          </cell>
          <cell r="I137" t="str">
            <v>三峡大学</v>
          </cell>
          <cell r="J137" t="str">
            <v>会计</v>
          </cell>
        </row>
        <row r="138">
          <cell r="B138" t="str">
            <v>方亮</v>
          </cell>
          <cell r="C138" t="str">
            <v>S135</v>
          </cell>
          <cell r="D138" t="str">
            <v>男</v>
          </cell>
          <cell r="E138">
            <v>33</v>
          </cell>
          <cell r="F138" t="str">
            <v>420521199106100076</v>
          </cell>
          <cell r="G138" t="str">
            <v>群众</v>
          </cell>
          <cell r="H138" t="str">
            <v>大专</v>
          </cell>
          <cell r="I138" t="str">
            <v>三峡职业技术学院</v>
          </cell>
          <cell r="J138" t="str">
            <v>道路桥梁工程技术</v>
          </cell>
        </row>
        <row r="139">
          <cell r="B139" t="str">
            <v>秦越云</v>
          </cell>
          <cell r="C139" t="str">
            <v>S136</v>
          </cell>
          <cell r="D139" t="str">
            <v>女</v>
          </cell>
          <cell r="E139">
            <v>36</v>
          </cell>
          <cell r="F139" t="str">
            <v>420521198809125646</v>
          </cell>
          <cell r="G139" t="str">
            <v>群众</v>
          </cell>
          <cell r="H139" t="str">
            <v>大专</v>
          </cell>
          <cell r="I139" t="str">
            <v>湖北理工学院</v>
          </cell>
          <cell r="J139" t="str">
            <v>工商企业管理</v>
          </cell>
        </row>
        <row r="140">
          <cell r="B140" t="str">
            <v>朱金莲</v>
          </cell>
          <cell r="C140" t="str">
            <v>S137</v>
          </cell>
          <cell r="D140" t="str">
            <v>女</v>
          </cell>
          <cell r="E140">
            <v>25</v>
          </cell>
          <cell r="F140" t="str">
            <v>420521199906111523</v>
          </cell>
          <cell r="G140" t="str">
            <v>群众</v>
          </cell>
          <cell r="H140" t="str">
            <v>本科</v>
          </cell>
          <cell r="I140" t="str">
            <v>宁波大学</v>
          </cell>
          <cell r="J140" t="str">
            <v>音乐学</v>
          </cell>
        </row>
        <row r="141">
          <cell r="B141" t="str">
            <v>冯格格</v>
          </cell>
          <cell r="C141" t="str">
            <v>S138</v>
          </cell>
          <cell r="D141" t="str">
            <v>女</v>
          </cell>
          <cell r="E141">
            <v>22</v>
          </cell>
          <cell r="F141" t="str">
            <v>42052120021208532X</v>
          </cell>
          <cell r="G141" t="str">
            <v>群众</v>
          </cell>
          <cell r="H141" t="str">
            <v>大专</v>
          </cell>
          <cell r="I141" t="str">
            <v>湖北国土资源职业学院</v>
          </cell>
          <cell r="J141" t="str">
            <v>会计信息管理</v>
          </cell>
        </row>
        <row r="142">
          <cell r="B142" t="str">
            <v>杜思琪</v>
          </cell>
          <cell r="C142" t="str">
            <v>S139</v>
          </cell>
          <cell r="D142" t="str">
            <v>女</v>
          </cell>
          <cell r="E142">
            <v>23</v>
          </cell>
          <cell r="F142" t="str">
            <v>420521200101111820</v>
          </cell>
          <cell r="G142" t="str">
            <v>党员</v>
          </cell>
          <cell r="H142" t="str">
            <v>本科</v>
          </cell>
          <cell r="I142" t="str">
            <v>湖北师范大学</v>
          </cell>
          <cell r="J142" t="str">
            <v>行政管理</v>
          </cell>
        </row>
        <row r="143">
          <cell r="B143" t="str">
            <v>万星园</v>
          </cell>
          <cell r="C143" t="str">
            <v>S140</v>
          </cell>
          <cell r="D143" t="str">
            <v>女</v>
          </cell>
          <cell r="E143">
            <v>23</v>
          </cell>
          <cell r="F143" t="str">
            <v>420521200111011524</v>
          </cell>
          <cell r="G143" t="str">
            <v>群众</v>
          </cell>
          <cell r="H143" t="str">
            <v>本科</v>
          </cell>
          <cell r="I143" t="str">
            <v>晋中学院</v>
          </cell>
          <cell r="J143" t="str">
            <v>汉语言文学</v>
          </cell>
        </row>
        <row r="144">
          <cell r="B144" t="str">
            <v>邴炀</v>
          </cell>
          <cell r="C144" t="str">
            <v>S141</v>
          </cell>
          <cell r="D144" t="str">
            <v>男</v>
          </cell>
          <cell r="E144">
            <v>24</v>
          </cell>
          <cell r="F144" t="str">
            <v>420526200008150819</v>
          </cell>
          <cell r="G144" t="str">
            <v>群众</v>
          </cell>
          <cell r="H144" t="str">
            <v>本科</v>
          </cell>
          <cell r="I144" t="str">
            <v>文化学院</v>
          </cell>
          <cell r="J144" t="str">
            <v>财务管理</v>
          </cell>
        </row>
        <row r="145">
          <cell r="B145" t="str">
            <v>姜桂清</v>
          </cell>
          <cell r="C145" t="str">
            <v>S142</v>
          </cell>
          <cell r="D145" t="str">
            <v>女</v>
          </cell>
          <cell r="E145">
            <v>30</v>
          </cell>
          <cell r="F145" t="str">
            <v>420521199411130941</v>
          </cell>
          <cell r="G145" t="str">
            <v>群众</v>
          </cell>
          <cell r="H145" t="str">
            <v>大专</v>
          </cell>
          <cell r="I145" t="str">
            <v>三峡电力职业学院</v>
          </cell>
          <cell r="J145" t="str">
            <v>新能源应用技术</v>
          </cell>
        </row>
        <row r="146">
          <cell r="B146" t="str">
            <v>游腾跃</v>
          </cell>
          <cell r="C146" t="str">
            <v>S143</v>
          </cell>
          <cell r="D146" t="str">
            <v>女</v>
          </cell>
          <cell r="E146">
            <v>23</v>
          </cell>
          <cell r="F146" t="str">
            <v>500238200101164464</v>
          </cell>
          <cell r="G146" t="str">
            <v>群众</v>
          </cell>
          <cell r="H146" t="str">
            <v>大专</v>
          </cell>
          <cell r="I146" t="str">
            <v>湖北文理学院</v>
          </cell>
          <cell r="J146" t="str">
            <v>酒店管理</v>
          </cell>
        </row>
        <row r="147">
          <cell r="B147" t="str">
            <v>孙祥辉</v>
          </cell>
          <cell r="C147" t="str">
            <v>S144</v>
          </cell>
          <cell r="D147" t="str">
            <v>女</v>
          </cell>
          <cell r="E147">
            <v>34</v>
          </cell>
          <cell r="F147" t="str">
            <v>420521199011255323</v>
          </cell>
          <cell r="G147" t="str">
            <v>群众</v>
          </cell>
          <cell r="H147" t="str">
            <v>本科</v>
          </cell>
          <cell r="I147" t="str">
            <v>湖北师范学院</v>
          </cell>
          <cell r="J147" t="str">
            <v>社会工作</v>
          </cell>
        </row>
        <row r="148">
          <cell r="B148" t="str">
            <v>宋慧玲</v>
          </cell>
          <cell r="C148" t="str">
            <v>S145</v>
          </cell>
          <cell r="D148" t="str">
            <v>女</v>
          </cell>
          <cell r="E148">
            <v>37</v>
          </cell>
          <cell r="F148" t="str">
            <v>42052719871008212X</v>
          </cell>
          <cell r="G148" t="str">
            <v>群众</v>
          </cell>
          <cell r="H148" t="str">
            <v>大专</v>
          </cell>
          <cell r="I148" t="str">
            <v>武汉工程大学</v>
          </cell>
          <cell r="J148" t="str">
            <v>计算机应用技术</v>
          </cell>
        </row>
        <row r="149">
          <cell r="B149" t="str">
            <v>黄渝婷</v>
          </cell>
          <cell r="C149" t="str">
            <v>S146</v>
          </cell>
          <cell r="D149" t="str">
            <v>女</v>
          </cell>
          <cell r="E149">
            <v>36</v>
          </cell>
          <cell r="F149" t="str">
            <v>420521198808260045</v>
          </cell>
          <cell r="G149" t="str">
            <v>党员</v>
          </cell>
          <cell r="H149" t="str">
            <v>大专</v>
          </cell>
          <cell r="I149" t="str">
            <v>武汉科技大学城市学院</v>
          </cell>
          <cell r="J149" t="str">
            <v>护理</v>
          </cell>
        </row>
        <row r="150">
          <cell r="B150" t="str">
            <v>宗雪莲</v>
          </cell>
          <cell r="C150" t="str">
            <v>S147</v>
          </cell>
          <cell r="D150" t="str">
            <v>女</v>
          </cell>
          <cell r="E150">
            <v>36</v>
          </cell>
          <cell r="F150" t="str">
            <v>420521198802020024</v>
          </cell>
          <cell r="G150" t="str">
            <v>党员</v>
          </cell>
          <cell r="H150" t="str">
            <v>本科</v>
          </cell>
          <cell r="I150" t="str">
            <v>湖北大学</v>
          </cell>
          <cell r="J150" t="str">
            <v>工程管理</v>
          </cell>
        </row>
        <row r="151">
          <cell r="B151" t="str">
            <v>席飞洋</v>
          </cell>
          <cell r="C151" t="str">
            <v>S148</v>
          </cell>
          <cell r="D151" t="str">
            <v>男</v>
          </cell>
          <cell r="E151">
            <v>22</v>
          </cell>
          <cell r="F151" t="str">
            <v>420521200210231813</v>
          </cell>
          <cell r="G151" t="str">
            <v>群众</v>
          </cell>
          <cell r="H151" t="str">
            <v>本科</v>
          </cell>
          <cell r="I151" t="str">
            <v>武汉传媒学院</v>
          </cell>
          <cell r="J151" t="str">
            <v>广告学</v>
          </cell>
        </row>
        <row r="152">
          <cell r="B152" t="str">
            <v>邹雨</v>
          </cell>
          <cell r="C152" t="str">
            <v>S149</v>
          </cell>
          <cell r="D152" t="str">
            <v>女</v>
          </cell>
          <cell r="E152">
            <v>26</v>
          </cell>
          <cell r="F152" t="str">
            <v>420521199803062220</v>
          </cell>
          <cell r="G152" t="str">
            <v>群众</v>
          </cell>
          <cell r="H152" t="str">
            <v>大专</v>
          </cell>
          <cell r="I152" t="str">
            <v>武汉城市职业学院</v>
          </cell>
        </row>
        <row r="153">
          <cell r="B153" t="str">
            <v>上官晓青</v>
          </cell>
          <cell r="C153" t="str">
            <v>S150</v>
          </cell>
          <cell r="D153" t="str">
            <v>女</v>
          </cell>
          <cell r="E153">
            <v>34</v>
          </cell>
          <cell r="F153" t="str">
            <v>420521199009032222</v>
          </cell>
          <cell r="G153" t="str">
            <v>群众</v>
          </cell>
          <cell r="H153" t="str">
            <v>本科</v>
          </cell>
          <cell r="I153" t="str">
            <v>湖北工程学院</v>
          </cell>
          <cell r="J153" t="str">
            <v>小学教育</v>
          </cell>
        </row>
        <row r="154">
          <cell r="B154" t="str">
            <v>李钰涵</v>
          </cell>
          <cell r="C154" t="str">
            <v>S151</v>
          </cell>
          <cell r="D154" t="str">
            <v>女</v>
          </cell>
          <cell r="E154">
            <v>21</v>
          </cell>
          <cell r="F154" t="str">
            <v>420582200303130061</v>
          </cell>
          <cell r="G154" t="str">
            <v>群众</v>
          </cell>
          <cell r="H154" t="str">
            <v>大专</v>
          </cell>
          <cell r="I154" t="str">
            <v>湖北幼儿师范</v>
          </cell>
          <cell r="J154" t="str">
            <v>音乐教育</v>
          </cell>
        </row>
        <row r="155">
          <cell r="B155" t="str">
            <v>郭婕</v>
          </cell>
          <cell r="C155" t="str">
            <v>S152</v>
          </cell>
          <cell r="D155" t="str">
            <v>女</v>
          </cell>
          <cell r="E155">
            <v>28</v>
          </cell>
          <cell r="F155" t="str">
            <v>420521199611210022</v>
          </cell>
          <cell r="G155" t="str">
            <v>群众</v>
          </cell>
          <cell r="H155" t="str">
            <v>大专</v>
          </cell>
          <cell r="I155" t="str">
            <v>三峡职业技术学院</v>
          </cell>
          <cell r="J155" t="str">
            <v>会计</v>
          </cell>
        </row>
        <row r="156">
          <cell r="B156" t="str">
            <v>严东华</v>
          </cell>
          <cell r="C156" t="str">
            <v>S153</v>
          </cell>
          <cell r="D156" t="str">
            <v>女</v>
          </cell>
          <cell r="E156">
            <v>30</v>
          </cell>
          <cell r="F156" t="str">
            <v>420521199412300041</v>
          </cell>
        </row>
        <row r="156">
          <cell r="H156" t="str">
            <v>大专</v>
          </cell>
          <cell r="I156" t="str">
            <v>武汉科技大学</v>
          </cell>
          <cell r="J156" t="str">
            <v>护理</v>
          </cell>
        </row>
        <row r="157">
          <cell r="B157" t="str">
            <v>秦琴</v>
          </cell>
          <cell r="C157" t="str">
            <v>S154</v>
          </cell>
          <cell r="D157" t="str">
            <v>女</v>
          </cell>
          <cell r="E157">
            <v>36</v>
          </cell>
          <cell r="F157" t="str">
            <v>420521198810012227</v>
          </cell>
          <cell r="G157" t="str">
            <v>群众</v>
          </cell>
          <cell r="H157" t="str">
            <v>本科</v>
          </cell>
          <cell r="I157" t="str">
            <v>长江大学</v>
          </cell>
          <cell r="J157" t="str">
            <v>水产养殖</v>
          </cell>
        </row>
        <row r="158">
          <cell r="B158" t="str">
            <v>余雪萌</v>
          </cell>
          <cell r="C158" t="str">
            <v>S155</v>
          </cell>
          <cell r="D158" t="str">
            <v>女</v>
          </cell>
          <cell r="E158">
            <v>26</v>
          </cell>
          <cell r="F158" t="str">
            <v>420526199811172421</v>
          </cell>
          <cell r="G158" t="str">
            <v>群众</v>
          </cell>
          <cell r="H158" t="str">
            <v>本科</v>
          </cell>
          <cell r="I158" t="str">
            <v>武汉华夏理工学院</v>
          </cell>
          <cell r="J158" t="str">
            <v>生物制药</v>
          </cell>
        </row>
        <row r="159">
          <cell r="B159" t="str">
            <v>鞠昭蒲</v>
          </cell>
          <cell r="C159" t="str">
            <v>S156</v>
          </cell>
          <cell r="D159" t="str">
            <v>男</v>
          </cell>
          <cell r="E159">
            <v>34</v>
          </cell>
          <cell r="F159" t="str">
            <v>420503199012095517</v>
          </cell>
          <cell r="G159" t="str">
            <v>群众</v>
          </cell>
          <cell r="H159" t="str">
            <v>本科</v>
          </cell>
          <cell r="I159" t="str">
            <v>三峡大学</v>
          </cell>
          <cell r="J159" t="str">
            <v>水文与水资源工程</v>
          </cell>
        </row>
        <row r="160">
          <cell r="B160" t="str">
            <v>陈利</v>
          </cell>
          <cell r="C160" t="str">
            <v>S157</v>
          </cell>
          <cell r="D160" t="str">
            <v>女</v>
          </cell>
          <cell r="E160">
            <v>34</v>
          </cell>
          <cell r="F160" t="str">
            <v>420521199009080923</v>
          </cell>
          <cell r="G160" t="str">
            <v>群众</v>
          </cell>
          <cell r="H160" t="str">
            <v>本科</v>
          </cell>
          <cell r="I160" t="str">
            <v>中国人民解放军南京陆军指挥学院</v>
          </cell>
          <cell r="J160" t="str">
            <v>国防动员与国防教育</v>
          </cell>
        </row>
        <row r="161">
          <cell r="B161" t="str">
            <v>石家静</v>
          </cell>
          <cell r="C161" t="str">
            <v>S158</v>
          </cell>
          <cell r="D161" t="str">
            <v>女</v>
          </cell>
          <cell r="E161">
            <v>38</v>
          </cell>
          <cell r="F161" t="str">
            <v>420521198611101869</v>
          </cell>
          <cell r="G161" t="str">
            <v>群众</v>
          </cell>
          <cell r="H161" t="str">
            <v>本科</v>
          </cell>
          <cell r="I161" t="str">
            <v>武汉大学</v>
          </cell>
          <cell r="J161" t="str">
            <v>涉外秘书</v>
          </cell>
        </row>
        <row r="162">
          <cell r="B162" t="str">
            <v>周蓉</v>
          </cell>
          <cell r="C162" t="str">
            <v>S159</v>
          </cell>
          <cell r="D162" t="str">
            <v>女</v>
          </cell>
          <cell r="E162">
            <v>33</v>
          </cell>
          <cell r="F162" t="str">
            <v>420582199105210022</v>
          </cell>
          <cell r="G162" t="str">
            <v>党员</v>
          </cell>
          <cell r="H162" t="str">
            <v>大专</v>
          </cell>
          <cell r="I162" t="str">
            <v>武汉警官学院</v>
          </cell>
          <cell r="J162" t="str">
            <v>司法</v>
          </cell>
        </row>
        <row r="163">
          <cell r="B163" t="str">
            <v>叶林</v>
          </cell>
          <cell r="C163" t="str">
            <v>S160</v>
          </cell>
          <cell r="D163" t="str">
            <v>女</v>
          </cell>
          <cell r="E163">
            <v>33</v>
          </cell>
          <cell r="F163" t="str">
            <v>42052519910823142X</v>
          </cell>
          <cell r="G163" t="str">
            <v>党员</v>
          </cell>
          <cell r="H163" t="str">
            <v>大专</v>
          </cell>
          <cell r="I163" t="str">
            <v>三峡旅游职业技术学院</v>
          </cell>
          <cell r="J163" t="str">
            <v>旅游管理</v>
          </cell>
        </row>
        <row r="164">
          <cell r="B164" t="str">
            <v>田心茹</v>
          </cell>
          <cell r="C164" t="str">
            <v>S161</v>
          </cell>
          <cell r="D164" t="str">
            <v>女</v>
          </cell>
          <cell r="E164">
            <v>21</v>
          </cell>
          <cell r="F164" t="str">
            <v>420521200304150045</v>
          </cell>
          <cell r="G164" t="str">
            <v>群众</v>
          </cell>
          <cell r="H164" t="str">
            <v>大专</v>
          </cell>
          <cell r="I164" t="str">
            <v>三峡旅游职业技术学院</v>
          </cell>
          <cell r="J164" t="str">
            <v>幼师</v>
          </cell>
        </row>
        <row r="165">
          <cell r="B165" t="str">
            <v>颜芳</v>
          </cell>
          <cell r="C165" t="str">
            <v>S162</v>
          </cell>
          <cell r="D165" t="str">
            <v>女</v>
          </cell>
          <cell r="E165">
            <v>28</v>
          </cell>
          <cell r="F165" t="str">
            <v>420528199611025024</v>
          </cell>
          <cell r="G165" t="str">
            <v>群众</v>
          </cell>
          <cell r="H165" t="str">
            <v>大专</v>
          </cell>
          <cell r="I165" t="str">
            <v>武汉商学院</v>
          </cell>
          <cell r="J165" t="str">
            <v>会计</v>
          </cell>
        </row>
        <row r="166">
          <cell r="B166" t="str">
            <v>刘安娜</v>
          </cell>
          <cell r="C166" t="str">
            <v>S163</v>
          </cell>
          <cell r="D166" t="str">
            <v>女</v>
          </cell>
          <cell r="E166">
            <v>34</v>
          </cell>
          <cell r="F166" t="str">
            <v>420521199002200101</v>
          </cell>
        </row>
        <row r="166">
          <cell r="H166" t="str">
            <v>本科</v>
          </cell>
          <cell r="I166" t="str">
            <v>山西财经大学</v>
          </cell>
          <cell r="J166" t="str">
            <v>国际经济与贸易</v>
          </cell>
        </row>
        <row r="167">
          <cell r="B167" t="str">
            <v>王媛媛</v>
          </cell>
          <cell r="C167" t="str">
            <v>S164</v>
          </cell>
          <cell r="D167" t="str">
            <v>女</v>
          </cell>
          <cell r="E167">
            <v>36</v>
          </cell>
          <cell r="F167" t="str">
            <v>420502198810078921</v>
          </cell>
          <cell r="G167" t="str">
            <v>预备党员</v>
          </cell>
          <cell r="H167" t="str">
            <v>本科</v>
          </cell>
          <cell r="I167" t="str">
            <v>三峡大学</v>
          </cell>
          <cell r="J167" t="str">
            <v>公共事业管理</v>
          </cell>
        </row>
        <row r="168">
          <cell r="B168" t="str">
            <v>王名峡</v>
          </cell>
          <cell r="C168" t="str">
            <v>S165</v>
          </cell>
          <cell r="D168" t="str">
            <v>女</v>
          </cell>
          <cell r="E168">
            <v>26</v>
          </cell>
          <cell r="F168" t="str">
            <v>420521199802190423</v>
          </cell>
          <cell r="G168" t="str">
            <v>群众</v>
          </cell>
          <cell r="H168" t="str">
            <v>本科</v>
          </cell>
          <cell r="I168" t="str">
            <v>湖北医药学院</v>
          </cell>
          <cell r="J168" t="str">
            <v>护理</v>
          </cell>
        </row>
        <row r="169">
          <cell r="B169" t="str">
            <v>陈青</v>
          </cell>
          <cell r="C169" t="str">
            <v>S166</v>
          </cell>
          <cell r="D169" t="str">
            <v>女</v>
          </cell>
          <cell r="E169">
            <v>39</v>
          </cell>
          <cell r="F169" t="str">
            <v>420521198501060065</v>
          </cell>
          <cell r="G169" t="str">
            <v>群众</v>
          </cell>
          <cell r="H169" t="str">
            <v>大专</v>
          </cell>
          <cell r="I169" t="str">
            <v>武汉工程大学</v>
          </cell>
          <cell r="J169" t="str">
            <v>会计电算化</v>
          </cell>
        </row>
        <row r="170">
          <cell r="B170" t="str">
            <v>徐傲雪</v>
          </cell>
          <cell r="C170" t="str">
            <v>S167</v>
          </cell>
          <cell r="D170" t="str">
            <v>女</v>
          </cell>
          <cell r="E170">
            <v>22</v>
          </cell>
          <cell r="F170" t="str">
            <v>420521200204245629</v>
          </cell>
          <cell r="G170" t="str">
            <v>群众</v>
          </cell>
          <cell r="H170" t="str">
            <v>本科</v>
          </cell>
          <cell r="I170" t="str">
            <v>武汉科技大学</v>
          </cell>
          <cell r="J170" t="str">
            <v>人力资源管理</v>
          </cell>
        </row>
        <row r="171">
          <cell r="B171" t="str">
            <v>魏月娥</v>
          </cell>
          <cell r="C171" t="str">
            <v>S168</v>
          </cell>
          <cell r="D171" t="str">
            <v>女</v>
          </cell>
          <cell r="E171">
            <v>32</v>
          </cell>
          <cell r="F171" t="str">
            <v>420521199211291222</v>
          </cell>
          <cell r="G171" t="str">
            <v>党员</v>
          </cell>
          <cell r="H171" t="str">
            <v>本科</v>
          </cell>
          <cell r="I171" t="str">
            <v>武汉科技大学</v>
          </cell>
          <cell r="J171" t="str">
            <v>工商管理</v>
          </cell>
        </row>
        <row r="172">
          <cell r="B172" t="str">
            <v>饶伟</v>
          </cell>
          <cell r="C172" t="str">
            <v>S169</v>
          </cell>
          <cell r="D172" t="str">
            <v>女</v>
          </cell>
          <cell r="E172">
            <v>27</v>
          </cell>
          <cell r="F172" t="str">
            <v>420521199704100072X</v>
          </cell>
          <cell r="G172" t="str">
            <v>群众</v>
          </cell>
          <cell r="H172" t="str">
            <v>大专</v>
          </cell>
          <cell r="I172" t="str">
            <v>三峡大学</v>
          </cell>
          <cell r="J172" t="str">
            <v>电子商务</v>
          </cell>
        </row>
        <row r="173">
          <cell r="B173" t="str">
            <v>向珊娣</v>
          </cell>
          <cell r="C173" t="str">
            <v>S170</v>
          </cell>
          <cell r="D173" t="str">
            <v>女</v>
          </cell>
          <cell r="E173">
            <v>31</v>
          </cell>
          <cell r="F173" t="str">
            <v>422823199310264482</v>
          </cell>
          <cell r="G173" t="str">
            <v>党员</v>
          </cell>
          <cell r="H173" t="str">
            <v>本科</v>
          </cell>
          <cell r="I173" t="str">
            <v>湖北大学</v>
          </cell>
          <cell r="J173" t="str">
            <v>旅游管理</v>
          </cell>
        </row>
        <row r="174">
          <cell r="B174" t="str">
            <v>肖莹</v>
          </cell>
          <cell r="C174" t="str">
            <v>S171</v>
          </cell>
          <cell r="D174" t="str">
            <v>女</v>
          </cell>
          <cell r="E174">
            <v>29</v>
          </cell>
          <cell r="F174" t="str">
            <v>420582199510153623</v>
          </cell>
          <cell r="G174" t="str">
            <v>群众</v>
          </cell>
          <cell r="H174" t="str">
            <v>本科</v>
          </cell>
          <cell r="I174" t="str">
            <v>湖北师范大学</v>
          </cell>
          <cell r="J174" t="str">
            <v>行政管理</v>
          </cell>
        </row>
        <row r="175">
          <cell r="B175" t="str">
            <v>刘怡妮</v>
          </cell>
          <cell r="C175" t="str">
            <v>S172</v>
          </cell>
          <cell r="D175" t="str">
            <v>女</v>
          </cell>
          <cell r="E175">
            <v>25</v>
          </cell>
          <cell r="F175" t="str">
            <v>420521199908015324</v>
          </cell>
          <cell r="G175" t="str">
            <v>群众</v>
          </cell>
          <cell r="H175" t="str">
            <v>本科</v>
          </cell>
          <cell r="I175" t="str">
            <v>武昌理工学院</v>
          </cell>
          <cell r="J175" t="str">
            <v>护理</v>
          </cell>
        </row>
        <row r="176">
          <cell r="B176" t="str">
            <v>杨康静</v>
          </cell>
          <cell r="C176" t="str">
            <v>S173</v>
          </cell>
          <cell r="D176" t="str">
            <v>女</v>
          </cell>
          <cell r="E176">
            <v>32</v>
          </cell>
          <cell r="F176" t="str">
            <v>420583199208081047</v>
          </cell>
          <cell r="G176" t="str">
            <v>群众</v>
          </cell>
          <cell r="H176" t="str">
            <v>大专</v>
          </cell>
          <cell r="I176" t="str">
            <v>武汉商学院</v>
          </cell>
          <cell r="J176" t="str">
            <v>烹饪工艺与营养</v>
          </cell>
        </row>
        <row r="177">
          <cell r="B177" t="str">
            <v>唐梦璇</v>
          </cell>
          <cell r="C177" t="str">
            <v>S174</v>
          </cell>
          <cell r="D177" t="str">
            <v>女</v>
          </cell>
          <cell r="E177">
            <v>27</v>
          </cell>
          <cell r="F177" t="str">
            <v>421087199711178523</v>
          </cell>
          <cell r="G177" t="str">
            <v>群众</v>
          </cell>
          <cell r="H177" t="str">
            <v>本科</v>
          </cell>
          <cell r="I177" t="str">
            <v>三峡大学科技学院</v>
          </cell>
          <cell r="J177" t="str">
            <v>英语</v>
          </cell>
        </row>
        <row r="178">
          <cell r="B178" t="str">
            <v>游梦霞</v>
          </cell>
          <cell r="C178" t="str">
            <v>S175</v>
          </cell>
          <cell r="D178" t="str">
            <v>女</v>
          </cell>
          <cell r="E178">
            <v>28</v>
          </cell>
          <cell r="F178" t="str">
            <v>42052119960521094X</v>
          </cell>
          <cell r="G178" t="str">
            <v>群众</v>
          </cell>
          <cell r="H178" t="str">
            <v>大专</v>
          </cell>
          <cell r="I178" t="str">
            <v>湖北三峡职业技术学院</v>
          </cell>
          <cell r="J178" t="str">
            <v>酒店管理</v>
          </cell>
        </row>
        <row r="179">
          <cell r="B179" t="str">
            <v>朱莉明</v>
          </cell>
          <cell r="C179" t="str">
            <v>S176</v>
          </cell>
          <cell r="D179" t="str">
            <v>女</v>
          </cell>
          <cell r="E179">
            <v>28</v>
          </cell>
          <cell r="F179" t="str">
            <v>420521199602055024</v>
          </cell>
          <cell r="G179" t="str">
            <v>群众</v>
          </cell>
          <cell r="H179" t="str">
            <v>本科</v>
          </cell>
          <cell r="I179" t="str">
            <v>武汉纺织大学外经贸学院</v>
          </cell>
          <cell r="J179" t="str">
            <v>会计学</v>
          </cell>
        </row>
        <row r="180">
          <cell r="B180" t="str">
            <v>郭晶钰</v>
          </cell>
          <cell r="C180" t="str">
            <v>S177</v>
          </cell>
          <cell r="D180" t="str">
            <v>女</v>
          </cell>
          <cell r="E180">
            <v>24</v>
          </cell>
          <cell r="F180" t="str">
            <v>420521200001210020</v>
          </cell>
          <cell r="G180" t="str">
            <v>群众</v>
          </cell>
          <cell r="H180" t="str">
            <v>本科</v>
          </cell>
          <cell r="I180" t="str">
            <v>武昌首义学院</v>
          </cell>
          <cell r="J180" t="str">
            <v>汉语言文学</v>
          </cell>
        </row>
        <row r="181">
          <cell r="B181" t="str">
            <v>宋玉婵</v>
          </cell>
          <cell r="C181" t="str">
            <v>S178</v>
          </cell>
          <cell r="D181" t="str">
            <v>女</v>
          </cell>
          <cell r="E181">
            <v>30</v>
          </cell>
          <cell r="F181" t="str">
            <v>420521199408012960</v>
          </cell>
          <cell r="G181" t="str">
            <v>群众</v>
          </cell>
          <cell r="H181" t="str">
            <v>大专</v>
          </cell>
          <cell r="I181" t="str">
            <v>湖北三峡职业技术学院</v>
          </cell>
          <cell r="J181" t="str">
            <v>导游与酒店管理</v>
          </cell>
        </row>
        <row r="182">
          <cell r="B182" t="str">
            <v>黄蓉</v>
          </cell>
          <cell r="C182" t="str">
            <v>S179</v>
          </cell>
          <cell r="D182" t="str">
            <v>女</v>
          </cell>
          <cell r="E182">
            <v>26</v>
          </cell>
          <cell r="F182" t="str">
            <v>420521199806013862</v>
          </cell>
          <cell r="G182" t="str">
            <v>预备党员</v>
          </cell>
          <cell r="H182" t="str">
            <v>本科</v>
          </cell>
          <cell r="I182" t="str">
            <v>文华学院</v>
          </cell>
          <cell r="J182" t="str">
            <v>会计学</v>
          </cell>
        </row>
        <row r="183">
          <cell r="B183" t="str">
            <v>陈兰</v>
          </cell>
          <cell r="C183" t="str">
            <v>S180</v>
          </cell>
          <cell r="D183" t="str">
            <v>女</v>
          </cell>
          <cell r="E183">
            <v>32</v>
          </cell>
          <cell r="F183" t="str">
            <v>42058219920225318X</v>
          </cell>
          <cell r="G183" t="str">
            <v>群众</v>
          </cell>
          <cell r="H183" t="str">
            <v>本科</v>
          </cell>
          <cell r="I183" t="str">
            <v>四川师范大学</v>
          </cell>
          <cell r="J183" t="str">
            <v>会计学</v>
          </cell>
        </row>
        <row r="184">
          <cell r="B184" t="str">
            <v>向进</v>
          </cell>
          <cell r="C184" t="str">
            <v>S181</v>
          </cell>
          <cell r="D184" t="str">
            <v>女</v>
          </cell>
          <cell r="E184">
            <v>33</v>
          </cell>
          <cell r="F184" t="str">
            <v>420521199110085323</v>
          </cell>
          <cell r="G184" t="str">
            <v>群众</v>
          </cell>
          <cell r="H184" t="str">
            <v>本科</v>
          </cell>
          <cell r="I184" t="str">
            <v>武昌工学院</v>
          </cell>
          <cell r="J184" t="str">
            <v>工程管理</v>
          </cell>
        </row>
        <row r="185">
          <cell r="B185" t="str">
            <v>易双蛟</v>
          </cell>
          <cell r="C185" t="str">
            <v>S182</v>
          </cell>
          <cell r="D185" t="str">
            <v>男</v>
          </cell>
          <cell r="E185">
            <v>29</v>
          </cell>
          <cell r="F185" t="str">
            <v>420521199508144215</v>
          </cell>
          <cell r="G185" t="str">
            <v>群众</v>
          </cell>
          <cell r="H185" t="str">
            <v>大专</v>
          </cell>
          <cell r="I185" t="str">
            <v>武汉软件工程学院</v>
          </cell>
          <cell r="J185" t="str">
            <v>数控技术</v>
          </cell>
        </row>
        <row r="186">
          <cell r="B186" t="str">
            <v>陈子悦</v>
          </cell>
          <cell r="C186" t="str">
            <v>S183</v>
          </cell>
          <cell r="D186" t="str">
            <v>女</v>
          </cell>
          <cell r="E186">
            <v>22</v>
          </cell>
          <cell r="F186" t="str">
            <v>420521200201120062</v>
          </cell>
          <cell r="G186" t="str">
            <v>群众</v>
          </cell>
          <cell r="H186" t="str">
            <v>大专</v>
          </cell>
          <cell r="I186" t="str">
            <v>武汉信息传播职业技术学院</v>
          </cell>
          <cell r="J186" t="str">
            <v>新闻采编与制作</v>
          </cell>
        </row>
        <row r="187">
          <cell r="B187" t="str">
            <v>李微微</v>
          </cell>
          <cell r="C187" t="str">
            <v>S184</v>
          </cell>
          <cell r="D187" t="str">
            <v>男</v>
          </cell>
          <cell r="E187">
            <v>27</v>
          </cell>
          <cell r="F187" t="str">
            <v>420521199705224214</v>
          </cell>
          <cell r="G187" t="str">
            <v>群众</v>
          </cell>
          <cell r="H187" t="str">
            <v>本科</v>
          </cell>
          <cell r="I187" t="str">
            <v>西安培华学院</v>
          </cell>
          <cell r="J187" t="str">
            <v>电子信息工程</v>
          </cell>
        </row>
        <row r="188">
          <cell r="B188" t="str">
            <v>郑静</v>
          </cell>
          <cell r="C188" t="str">
            <v>S185</v>
          </cell>
          <cell r="D188" t="str">
            <v>女</v>
          </cell>
          <cell r="E188">
            <v>37</v>
          </cell>
          <cell r="F188" t="str">
            <v>420521198710170068</v>
          </cell>
          <cell r="G188" t="str">
            <v>群众</v>
          </cell>
          <cell r="H188" t="str">
            <v>本科</v>
          </cell>
          <cell r="I188" t="str">
            <v>乌克兰扎波罗热国立技术大学</v>
          </cell>
          <cell r="J188" t="str">
            <v>国际关系</v>
          </cell>
        </row>
        <row r="189">
          <cell r="B189" t="str">
            <v>张梅</v>
          </cell>
          <cell r="C189" t="str">
            <v>S186</v>
          </cell>
          <cell r="D189" t="str">
            <v>女</v>
          </cell>
          <cell r="E189">
            <v>34</v>
          </cell>
          <cell r="F189" t="str">
            <v>420521199009190022</v>
          </cell>
          <cell r="G189" t="str">
            <v>群众</v>
          </cell>
          <cell r="H189" t="str">
            <v>本科</v>
          </cell>
          <cell r="I189" t="str">
            <v>武汉大学</v>
          </cell>
          <cell r="J189" t="str">
            <v>行政管理</v>
          </cell>
        </row>
        <row r="190">
          <cell r="B190" t="str">
            <v>李秀青</v>
          </cell>
          <cell r="C190" t="str">
            <v>S187</v>
          </cell>
          <cell r="D190" t="str">
            <v>女</v>
          </cell>
          <cell r="E190">
            <v>38</v>
          </cell>
          <cell r="F190" t="str">
            <v>420521198607165623</v>
          </cell>
          <cell r="G190" t="str">
            <v>群众</v>
          </cell>
          <cell r="H190" t="str">
            <v>本科</v>
          </cell>
          <cell r="I190" t="str">
            <v>湖北工业大学</v>
          </cell>
          <cell r="J190" t="str">
            <v>工程管理</v>
          </cell>
        </row>
        <row r="191">
          <cell r="B191" t="str">
            <v>刘恋</v>
          </cell>
          <cell r="C191" t="str">
            <v>S188</v>
          </cell>
          <cell r="D191" t="str">
            <v>女</v>
          </cell>
          <cell r="E191">
            <v>37</v>
          </cell>
          <cell r="F191" t="str">
            <v>429004198712211585</v>
          </cell>
          <cell r="G191" t="str">
            <v>群众</v>
          </cell>
          <cell r="H191" t="str">
            <v>本科</v>
          </cell>
          <cell r="I191" t="str">
            <v>黄冈师范学院</v>
          </cell>
          <cell r="J191" t="str">
            <v>汉语言文学</v>
          </cell>
        </row>
        <row r="192">
          <cell r="B192" t="str">
            <v>赵见舟</v>
          </cell>
          <cell r="C192" t="str">
            <v>S189</v>
          </cell>
          <cell r="D192" t="str">
            <v>女</v>
          </cell>
          <cell r="E192">
            <v>22</v>
          </cell>
          <cell r="F192" t="str">
            <v>420521200208122925</v>
          </cell>
          <cell r="G192" t="str">
            <v>群众</v>
          </cell>
          <cell r="H192" t="str">
            <v>本科</v>
          </cell>
          <cell r="I192" t="str">
            <v>武汉工程大学邮电与信息工程学院</v>
          </cell>
          <cell r="J192" t="str">
            <v>会计学</v>
          </cell>
        </row>
        <row r="193">
          <cell r="B193" t="str">
            <v>陈钰蓉</v>
          </cell>
          <cell r="C193" t="str">
            <v>S190</v>
          </cell>
          <cell r="D193" t="str">
            <v>女</v>
          </cell>
          <cell r="E193">
            <v>22</v>
          </cell>
          <cell r="F193" t="str">
            <v>420521200201075644</v>
          </cell>
          <cell r="G193" t="str">
            <v>群众</v>
          </cell>
          <cell r="H193" t="str">
            <v>大专</v>
          </cell>
          <cell r="I193" t="str">
            <v>湖北三峡职业技术学院</v>
          </cell>
          <cell r="J193" t="str">
            <v>动物医学</v>
          </cell>
        </row>
        <row r="194">
          <cell r="B194" t="str">
            <v>向晗慧</v>
          </cell>
          <cell r="C194" t="str">
            <v>S191</v>
          </cell>
          <cell r="D194" t="str">
            <v>女</v>
          </cell>
          <cell r="E194">
            <v>22</v>
          </cell>
          <cell r="F194" t="str">
            <v>430527200211295149</v>
          </cell>
          <cell r="G194" t="str">
            <v>群众</v>
          </cell>
          <cell r="H194" t="str">
            <v>本科</v>
          </cell>
          <cell r="I194" t="str">
            <v>武汉学院</v>
          </cell>
          <cell r="J194" t="str">
            <v>工程管理</v>
          </cell>
        </row>
        <row r="195">
          <cell r="B195" t="str">
            <v>李晶晶</v>
          </cell>
          <cell r="C195" t="str">
            <v>S192</v>
          </cell>
          <cell r="D195" t="str">
            <v>女</v>
          </cell>
          <cell r="E195">
            <v>29</v>
          </cell>
          <cell r="F195" t="str">
            <v>420521199512120048</v>
          </cell>
          <cell r="G195" t="str">
            <v>群众</v>
          </cell>
          <cell r="H195" t="str">
            <v>大专</v>
          </cell>
          <cell r="I195" t="str">
            <v>三峡大学科技学院</v>
          </cell>
          <cell r="J195" t="str">
            <v>工程造价</v>
          </cell>
        </row>
        <row r="196">
          <cell r="B196" t="str">
            <v>黄锐</v>
          </cell>
          <cell r="C196" t="str">
            <v>S193</v>
          </cell>
          <cell r="D196" t="str">
            <v>男</v>
          </cell>
          <cell r="E196">
            <v>26</v>
          </cell>
          <cell r="F196" t="str">
            <v>420521199804020911</v>
          </cell>
          <cell r="G196" t="str">
            <v>群众</v>
          </cell>
          <cell r="H196" t="str">
            <v>大专</v>
          </cell>
          <cell r="I196" t="str">
            <v>武汉信息传播职业技术学院</v>
          </cell>
          <cell r="J196" t="str">
            <v>计算机网络技术</v>
          </cell>
        </row>
        <row r="197">
          <cell r="B197" t="str">
            <v>刘丰艳</v>
          </cell>
          <cell r="C197" t="str">
            <v>S194</v>
          </cell>
          <cell r="D197" t="str">
            <v>女</v>
          </cell>
          <cell r="E197">
            <v>22</v>
          </cell>
          <cell r="F197" t="str">
            <v>420521200208192923</v>
          </cell>
          <cell r="G197" t="str">
            <v>群众</v>
          </cell>
          <cell r="H197" t="str">
            <v>大专</v>
          </cell>
          <cell r="I197" t="str">
            <v>鄂州职业大学</v>
          </cell>
          <cell r="J197" t="str">
            <v>小学教育（文）</v>
          </cell>
        </row>
        <row r="198">
          <cell r="B198" t="str">
            <v>姜梦蛟</v>
          </cell>
          <cell r="C198" t="str">
            <v>S195</v>
          </cell>
          <cell r="D198" t="str">
            <v>女</v>
          </cell>
          <cell r="E198">
            <v>22</v>
          </cell>
          <cell r="F198" t="str">
            <v>420521200202150925</v>
          </cell>
          <cell r="G198" t="str">
            <v>群众</v>
          </cell>
          <cell r="H198" t="str">
            <v>本科</v>
          </cell>
          <cell r="I198" t="str">
            <v>新疆工程学院</v>
          </cell>
          <cell r="J198" t="str">
            <v>工业设计</v>
          </cell>
        </row>
        <row r="199">
          <cell r="B199" t="str">
            <v>肖容</v>
          </cell>
          <cell r="C199" t="str">
            <v>S196</v>
          </cell>
          <cell r="D199" t="str">
            <v>女</v>
          </cell>
          <cell r="E199">
            <v>30</v>
          </cell>
          <cell r="F199" t="str">
            <v>420581199401160027</v>
          </cell>
          <cell r="G199" t="str">
            <v>群众</v>
          </cell>
          <cell r="H199" t="str">
            <v>本科</v>
          </cell>
          <cell r="I199" t="str">
            <v>三峡大学</v>
          </cell>
          <cell r="J199" t="str">
            <v>汉语言文学</v>
          </cell>
        </row>
        <row r="200">
          <cell r="B200" t="str">
            <v>汪欣瑞</v>
          </cell>
          <cell r="C200" t="str">
            <v>S197</v>
          </cell>
          <cell r="D200" t="str">
            <v>女</v>
          </cell>
          <cell r="E200">
            <v>23</v>
          </cell>
          <cell r="F200" t="str">
            <v>420504200111215723</v>
          </cell>
          <cell r="G200" t="str">
            <v>党员</v>
          </cell>
          <cell r="H200" t="str">
            <v>本科</v>
          </cell>
          <cell r="I200" t="str">
            <v>武汉文理学院</v>
          </cell>
          <cell r="J200" t="str">
            <v>广告学</v>
          </cell>
        </row>
        <row r="201">
          <cell r="B201" t="str">
            <v>王玲</v>
          </cell>
          <cell r="C201" t="str">
            <v>S198</v>
          </cell>
          <cell r="D201" t="str">
            <v>女</v>
          </cell>
          <cell r="E201">
            <v>28</v>
          </cell>
          <cell r="F201" t="str">
            <v>420581199601262626</v>
          </cell>
          <cell r="G201" t="str">
            <v>群众</v>
          </cell>
          <cell r="H201" t="str">
            <v>本科</v>
          </cell>
          <cell r="I201" t="str">
            <v>三峡大学科技学院</v>
          </cell>
          <cell r="J201" t="str">
            <v>临床医学</v>
          </cell>
        </row>
        <row r="202">
          <cell r="B202" t="str">
            <v>谭媛媛</v>
          </cell>
          <cell r="C202" t="str">
            <v>S199</v>
          </cell>
          <cell r="D202" t="str">
            <v>女</v>
          </cell>
          <cell r="E202">
            <v>24</v>
          </cell>
          <cell r="F202" t="str">
            <v>42052120000717186X</v>
          </cell>
          <cell r="G202" t="str">
            <v>党员</v>
          </cell>
          <cell r="H202" t="str">
            <v>本科</v>
          </cell>
          <cell r="I202" t="str">
            <v>湖北经济学院</v>
          </cell>
          <cell r="J202" t="str">
            <v>电子商务</v>
          </cell>
        </row>
        <row r="203">
          <cell r="B203" t="str">
            <v>王雅琪</v>
          </cell>
          <cell r="C203" t="str">
            <v>S200</v>
          </cell>
          <cell r="D203" t="str">
            <v>女</v>
          </cell>
          <cell r="E203">
            <v>24</v>
          </cell>
          <cell r="F203" t="str">
            <v>420521200007075325</v>
          </cell>
          <cell r="G203" t="str">
            <v>群众</v>
          </cell>
          <cell r="H203" t="str">
            <v>本科</v>
          </cell>
          <cell r="I203" t="str">
            <v>湖北中医药大学</v>
          </cell>
          <cell r="J203" t="str">
            <v>中西医临床医学</v>
          </cell>
        </row>
        <row r="204">
          <cell r="B204" t="str">
            <v>蔡云归</v>
          </cell>
          <cell r="C204" t="str">
            <v>S201</v>
          </cell>
          <cell r="D204" t="str">
            <v>男</v>
          </cell>
          <cell r="E204">
            <v>30</v>
          </cell>
          <cell r="F204" t="str">
            <v>42052119940102001X</v>
          </cell>
          <cell r="G204" t="str">
            <v>群众</v>
          </cell>
          <cell r="H204" t="str">
            <v>大专</v>
          </cell>
          <cell r="I204" t="str">
            <v>武汉海事学院</v>
          </cell>
          <cell r="J204" t="str">
            <v>航海技术</v>
          </cell>
        </row>
        <row r="205">
          <cell r="B205" t="str">
            <v>龙苗</v>
          </cell>
          <cell r="C205" t="str">
            <v>S202</v>
          </cell>
          <cell r="D205" t="str">
            <v>女</v>
          </cell>
          <cell r="E205">
            <v>31</v>
          </cell>
          <cell r="F205" t="str">
            <v>420504199303295945</v>
          </cell>
          <cell r="G205" t="str">
            <v>群众</v>
          </cell>
          <cell r="H205" t="str">
            <v>本科</v>
          </cell>
          <cell r="I205" t="str">
            <v>三峡大学科技学院</v>
          </cell>
          <cell r="J205" t="str">
            <v>英语</v>
          </cell>
        </row>
        <row r="206">
          <cell r="B206" t="str">
            <v>李赛春</v>
          </cell>
          <cell r="C206" t="str">
            <v>S203</v>
          </cell>
          <cell r="D206" t="str">
            <v>女</v>
          </cell>
          <cell r="E206">
            <v>34</v>
          </cell>
          <cell r="F206" t="str">
            <v>42128119901221652X</v>
          </cell>
          <cell r="G206" t="str">
            <v>群众</v>
          </cell>
          <cell r="H206" t="str">
            <v>本科</v>
          </cell>
          <cell r="I206" t="str">
            <v>中南财经政法大学</v>
          </cell>
          <cell r="J206" t="str">
            <v>会计学</v>
          </cell>
        </row>
        <row r="207">
          <cell r="B207" t="str">
            <v>屈雅妮</v>
          </cell>
          <cell r="C207" t="str">
            <v>S204</v>
          </cell>
          <cell r="D207" t="str">
            <v>女</v>
          </cell>
          <cell r="E207">
            <v>28</v>
          </cell>
          <cell r="F207" t="str">
            <v>420521199604170421</v>
          </cell>
          <cell r="G207" t="str">
            <v>群众</v>
          </cell>
          <cell r="H207" t="str">
            <v>大专</v>
          </cell>
          <cell r="I207" t="str">
            <v>武汉外语外事职业学院</v>
          </cell>
          <cell r="J207" t="str">
            <v>计算机应用技术</v>
          </cell>
        </row>
        <row r="208">
          <cell r="B208" t="str">
            <v>董宇苇</v>
          </cell>
          <cell r="C208" t="str">
            <v>S205</v>
          </cell>
          <cell r="D208" t="str">
            <v>女</v>
          </cell>
          <cell r="E208">
            <v>25</v>
          </cell>
          <cell r="F208" t="str">
            <v>420521199907021829</v>
          </cell>
          <cell r="G208" t="str">
            <v>群众</v>
          </cell>
          <cell r="H208" t="str">
            <v>大专</v>
          </cell>
          <cell r="I208" t="str">
            <v>湖北大学</v>
          </cell>
          <cell r="J208" t="str">
            <v>会计</v>
          </cell>
        </row>
        <row r="209">
          <cell r="B209" t="str">
            <v>陈彬彬</v>
          </cell>
          <cell r="C209" t="str">
            <v>S206</v>
          </cell>
          <cell r="D209" t="str">
            <v>男</v>
          </cell>
          <cell r="E209">
            <v>27</v>
          </cell>
          <cell r="F209" t="str">
            <v>420582199702243594</v>
          </cell>
          <cell r="G209" t="str">
            <v>群众</v>
          </cell>
          <cell r="H209" t="str">
            <v>大专</v>
          </cell>
          <cell r="I209" t="str">
            <v>武汉工程职业技术学院</v>
          </cell>
          <cell r="J209" t="str">
            <v>建筑室内设计</v>
          </cell>
        </row>
        <row r="210">
          <cell r="B210" t="str">
            <v>张历平</v>
          </cell>
          <cell r="C210" t="str">
            <v>S207</v>
          </cell>
          <cell r="D210" t="str">
            <v>女</v>
          </cell>
          <cell r="E210">
            <v>32</v>
          </cell>
          <cell r="F210" t="str">
            <v>420521199209235627</v>
          </cell>
          <cell r="G210" t="str">
            <v>群众</v>
          </cell>
          <cell r="H210" t="str">
            <v>本科</v>
          </cell>
          <cell r="I210" t="str">
            <v>三峡大学</v>
          </cell>
          <cell r="J210" t="str">
            <v>土木工程</v>
          </cell>
        </row>
        <row r="211">
          <cell r="B211" t="str">
            <v>夏玉玺</v>
          </cell>
          <cell r="C211" t="str">
            <v>S208</v>
          </cell>
          <cell r="D211" t="str">
            <v>女</v>
          </cell>
          <cell r="E211">
            <v>31</v>
          </cell>
          <cell r="F211" t="str">
            <v>420521199310095622</v>
          </cell>
          <cell r="G211" t="str">
            <v>群众</v>
          </cell>
          <cell r="H211" t="str">
            <v>大专</v>
          </cell>
          <cell r="I211" t="str">
            <v>武汉工程职业技术学院</v>
          </cell>
          <cell r="J211" t="str">
            <v>建筑工程技术</v>
          </cell>
        </row>
        <row r="212">
          <cell r="B212" t="str">
            <v>金晓</v>
          </cell>
          <cell r="C212" t="str">
            <v>S209</v>
          </cell>
          <cell r="D212" t="str">
            <v>女</v>
          </cell>
          <cell r="E212">
            <v>40</v>
          </cell>
          <cell r="F212" t="str">
            <v>37092119840409122X</v>
          </cell>
        </row>
        <row r="212">
          <cell r="H212" t="str">
            <v>大专</v>
          </cell>
          <cell r="I212" t="str">
            <v>山东圣翰财贸职业学院</v>
          </cell>
          <cell r="J212" t="str">
            <v>应用韩语</v>
          </cell>
        </row>
        <row r="213">
          <cell r="B213" t="str">
            <v>万丰云</v>
          </cell>
          <cell r="C213" t="str">
            <v>S210</v>
          </cell>
          <cell r="D213" t="str">
            <v>女</v>
          </cell>
          <cell r="E213">
            <v>34</v>
          </cell>
          <cell r="F213" t="str">
            <v>420526199002051021</v>
          </cell>
          <cell r="G213" t="str">
            <v>群众</v>
          </cell>
          <cell r="H213" t="str">
            <v>大专</v>
          </cell>
          <cell r="I213" t="str">
            <v>湖北三峡职业技术学院</v>
          </cell>
          <cell r="J213" t="str">
            <v>建筑工程技术</v>
          </cell>
        </row>
        <row r="214">
          <cell r="B214" t="str">
            <v>蒋桂蓉</v>
          </cell>
          <cell r="C214" t="str">
            <v>S211</v>
          </cell>
          <cell r="D214" t="str">
            <v>女</v>
          </cell>
          <cell r="E214">
            <v>31</v>
          </cell>
          <cell r="F214" t="str">
            <v>420583199308081028</v>
          </cell>
          <cell r="G214" t="str">
            <v>群众</v>
          </cell>
          <cell r="H214" t="str">
            <v>本科</v>
          </cell>
          <cell r="I214" t="str">
            <v>湖北理工学院</v>
          </cell>
          <cell r="J214" t="str">
            <v>服装与服饰设计</v>
          </cell>
        </row>
        <row r="215">
          <cell r="B215" t="str">
            <v>王超群</v>
          </cell>
          <cell r="C215" t="str">
            <v>S212</v>
          </cell>
          <cell r="D215" t="str">
            <v>女</v>
          </cell>
          <cell r="E215">
            <v>29</v>
          </cell>
          <cell r="F215" t="str">
            <v>422828199508132989</v>
          </cell>
          <cell r="G215" t="str">
            <v>群众</v>
          </cell>
          <cell r="H215" t="str">
            <v>本科</v>
          </cell>
          <cell r="I215" t="str">
            <v>华中农业大学</v>
          </cell>
          <cell r="J215" t="str">
            <v>园林</v>
          </cell>
        </row>
        <row r="216">
          <cell r="B216" t="str">
            <v>程圆</v>
          </cell>
          <cell r="C216" t="str">
            <v>S213</v>
          </cell>
          <cell r="D216" t="str">
            <v>女</v>
          </cell>
          <cell r="E216">
            <v>25</v>
          </cell>
          <cell r="F216" t="str">
            <v>420521199903212927</v>
          </cell>
          <cell r="G216" t="str">
            <v>群众</v>
          </cell>
          <cell r="H216" t="str">
            <v>本科</v>
          </cell>
          <cell r="I216" t="str">
            <v>湖北理工学院</v>
          </cell>
          <cell r="J216" t="str">
            <v>网络与新媒体</v>
          </cell>
        </row>
        <row r="217">
          <cell r="B217" t="str">
            <v>陈丽佳</v>
          </cell>
          <cell r="C217" t="str">
            <v>S214</v>
          </cell>
          <cell r="D217" t="str">
            <v>女</v>
          </cell>
          <cell r="E217">
            <v>30</v>
          </cell>
          <cell r="F217" t="str">
            <v>420521199412045028</v>
          </cell>
          <cell r="G217" t="str">
            <v>群众</v>
          </cell>
          <cell r="H217" t="str">
            <v>本科</v>
          </cell>
          <cell r="I217" t="str">
            <v>三峡大学科技学院</v>
          </cell>
          <cell r="J217" t="str">
            <v>财务管理</v>
          </cell>
        </row>
        <row r="218">
          <cell r="B218" t="str">
            <v>张吉敏</v>
          </cell>
          <cell r="C218" t="str">
            <v>S215</v>
          </cell>
          <cell r="D218" t="str">
            <v>女</v>
          </cell>
          <cell r="E218">
            <v>29</v>
          </cell>
          <cell r="F218" t="str">
            <v>420521199511275021</v>
          </cell>
          <cell r="G218" t="str">
            <v>群众</v>
          </cell>
          <cell r="H218" t="str">
            <v>大专</v>
          </cell>
          <cell r="I218" t="str">
            <v>湖北三峡职业技术学院</v>
          </cell>
          <cell r="J218" t="str">
            <v>文秘与办公自动化</v>
          </cell>
        </row>
        <row r="219">
          <cell r="B219" t="str">
            <v>卢梦婷</v>
          </cell>
          <cell r="C219" t="str">
            <v>S216</v>
          </cell>
          <cell r="D219" t="str">
            <v>女</v>
          </cell>
          <cell r="E219">
            <v>24</v>
          </cell>
          <cell r="F219" t="str">
            <v>420521200009245025</v>
          </cell>
          <cell r="G219" t="str">
            <v>群众</v>
          </cell>
          <cell r="H219" t="str">
            <v>本科</v>
          </cell>
          <cell r="I219" t="str">
            <v>湖南科技大学潇湘学院</v>
          </cell>
          <cell r="J219" t="str">
            <v>汉语国际教育</v>
          </cell>
        </row>
        <row r="220">
          <cell r="B220" t="str">
            <v>李亚琴</v>
          </cell>
          <cell r="C220" t="str">
            <v>S217</v>
          </cell>
          <cell r="D220" t="str">
            <v>女</v>
          </cell>
          <cell r="E220">
            <v>34</v>
          </cell>
          <cell r="F220" t="str">
            <v>420521199009110440</v>
          </cell>
          <cell r="G220" t="str">
            <v>党员</v>
          </cell>
          <cell r="H220" t="str">
            <v>大专</v>
          </cell>
          <cell r="I220" t="str">
            <v>武汉软件工程职业学院</v>
          </cell>
          <cell r="J220" t="str">
            <v>食品生物技术</v>
          </cell>
        </row>
        <row r="221">
          <cell r="B221" t="str">
            <v>李娜</v>
          </cell>
          <cell r="C221" t="str">
            <v>S218</v>
          </cell>
          <cell r="D221" t="str">
            <v>女</v>
          </cell>
          <cell r="E221">
            <v>40</v>
          </cell>
          <cell r="F221" t="str">
            <v>420521198404015625</v>
          </cell>
          <cell r="G221" t="str">
            <v>群众</v>
          </cell>
          <cell r="H221" t="str">
            <v>本科</v>
          </cell>
          <cell r="I221" t="str">
            <v>武汉理工大学</v>
          </cell>
          <cell r="J221" t="str">
            <v>艺术设计</v>
          </cell>
        </row>
        <row r="222">
          <cell r="B222" t="str">
            <v>孙安然</v>
          </cell>
          <cell r="C222" t="str">
            <v>S219</v>
          </cell>
          <cell r="D222" t="str">
            <v>女</v>
          </cell>
          <cell r="E222">
            <v>31</v>
          </cell>
          <cell r="F222" t="str">
            <v>420526199301260042</v>
          </cell>
          <cell r="G222" t="str">
            <v>群众</v>
          </cell>
          <cell r="H222" t="str">
            <v>本科</v>
          </cell>
          <cell r="I222" t="str">
            <v>三峡大学成教学院</v>
          </cell>
          <cell r="J222" t="str">
            <v>社区护理学</v>
          </cell>
        </row>
        <row r="223">
          <cell r="B223" t="str">
            <v>邱菊</v>
          </cell>
          <cell r="C223" t="str">
            <v>S220</v>
          </cell>
          <cell r="D223" t="str">
            <v>女</v>
          </cell>
          <cell r="E223">
            <v>31</v>
          </cell>
          <cell r="F223" t="str">
            <v>421021199303082544</v>
          </cell>
          <cell r="G223" t="str">
            <v>群众</v>
          </cell>
          <cell r="H223" t="str">
            <v>大专</v>
          </cell>
          <cell r="I223" t="str">
            <v>国家开放大学</v>
          </cell>
          <cell r="J223" t="str">
            <v>行政管理</v>
          </cell>
        </row>
        <row r="224">
          <cell r="B224" t="str">
            <v>李莉</v>
          </cell>
          <cell r="C224" t="str">
            <v>S221</v>
          </cell>
          <cell r="D224" t="str">
            <v>女</v>
          </cell>
          <cell r="E224">
            <v>36</v>
          </cell>
          <cell r="F224" t="str">
            <v>420582198802015842</v>
          </cell>
          <cell r="G224" t="str">
            <v>群众</v>
          </cell>
          <cell r="H224" t="str">
            <v>大专</v>
          </cell>
          <cell r="I224" t="str">
            <v>华中师范大学</v>
          </cell>
          <cell r="J224" t="str">
            <v>会计</v>
          </cell>
        </row>
        <row r="225">
          <cell r="B225" t="str">
            <v>郑桂</v>
          </cell>
          <cell r="C225" t="str">
            <v>S222</v>
          </cell>
          <cell r="D225" t="str">
            <v>女</v>
          </cell>
          <cell r="E225">
            <v>37</v>
          </cell>
          <cell r="F225" t="str">
            <v>420527198712293027</v>
          </cell>
          <cell r="G225" t="str">
            <v>党员</v>
          </cell>
          <cell r="H225" t="str">
            <v>大专</v>
          </cell>
          <cell r="I225" t="str">
            <v>湖北财税职业学院</v>
          </cell>
          <cell r="J225" t="str">
            <v>计算机网络技术</v>
          </cell>
        </row>
        <row r="226">
          <cell r="B226" t="str">
            <v>刘怡</v>
          </cell>
          <cell r="C226" t="str">
            <v>S223</v>
          </cell>
          <cell r="D226" t="str">
            <v>女</v>
          </cell>
          <cell r="E226">
            <v>34</v>
          </cell>
          <cell r="F226" t="str">
            <v>42052719900831532X</v>
          </cell>
        </row>
        <row r="226">
          <cell r="H226" t="str">
            <v>本科</v>
          </cell>
          <cell r="I226" t="str">
            <v>湖北师范大学</v>
          </cell>
          <cell r="J226" t="str">
            <v>英语</v>
          </cell>
        </row>
        <row r="227">
          <cell r="B227" t="str">
            <v>徐慧敏</v>
          </cell>
          <cell r="C227" t="str">
            <v>S224</v>
          </cell>
          <cell r="D227" t="str">
            <v>女</v>
          </cell>
          <cell r="E227">
            <v>28</v>
          </cell>
          <cell r="F227" t="str">
            <v>429005199601166188</v>
          </cell>
          <cell r="G227" t="str">
            <v>群众</v>
          </cell>
          <cell r="H227" t="str">
            <v>大专</v>
          </cell>
          <cell r="I227" t="str">
            <v>湖北青年职业学院</v>
          </cell>
          <cell r="J227" t="str">
            <v>市场营销</v>
          </cell>
        </row>
        <row r="228">
          <cell r="B228" t="str">
            <v>谢欣怡</v>
          </cell>
          <cell r="C228" t="str">
            <v>S225</v>
          </cell>
          <cell r="D228" t="str">
            <v>女</v>
          </cell>
          <cell r="E228">
            <v>29</v>
          </cell>
          <cell r="F228" t="str">
            <v>420521199508120045</v>
          </cell>
        </row>
        <row r="228">
          <cell r="H228" t="str">
            <v>大专</v>
          </cell>
          <cell r="I228" t="str">
            <v>湖北经济学院</v>
          </cell>
          <cell r="J228" t="str">
            <v>会计</v>
          </cell>
        </row>
        <row r="229">
          <cell r="B229" t="str">
            <v>王静</v>
          </cell>
          <cell r="C229" t="str">
            <v>S226</v>
          </cell>
          <cell r="D229" t="str">
            <v>女</v>
          </cell>
          <cell r="E229">
            <v>32</v>
          </cell>
          <cell r="F229" t="str">
            <v>420525199210261422</v>
          </cell>
          <cell r="G229" t="str">
            <v>群众</v>
          </cell>
          <cell r="H229" t="str">
            <v>大专</v>
          </cell>
          <cell r="I229" t="str">
            <v>国家开放大学</v>
          </cell>
          <cell r="J229" t="str">
            <v>会计</v>
          </cell>
        </row>
        <row r="230">
          <cell r="B230" t="str">
            <v>韩美玲</v>
          </cell>
          <cell r="C230" t="str">
            <v>S227</v>
          </cell>
          <cell r="D230" t="str">
            <v>女</v>
          </cell>
          <cell r="E230">
            <v>33</v>
          </cell>
          <cell r="F230" t="str">
            <v>420521199108110040</v>
          </cell>
          <cell r="G230" t="str">
            <v>群众</v>
          </cell>
          <cell r="H230" t="str">
            <v>本科</v>
          </cell>
          <cell r="I230" t="str">
            <v>三峡大学</v>
          </cell>
          <cell r="J230" t="str">
            <v>社区护理学</v>
          </cell>
        </row>
        <row r="231">
          <cell r="B231" t="str">
            <v>梁敏</v>
          </cell>
          <cell r="C231" t="str">
            <v>S228</v>
          </cell>
          <cell r="D231" t="str">
            <v>女</v>
          </cell>
          <cell r="E231">
            <v>31</v>
          </cell>
          <cell r="F231" t="str">
            <v>420521199312061522</v>
          </cell>
          <cell r="G231" t="str">
            <v>群众</v>
          </cell>
          <cell r="H231" t="str">
            <v>大专</v>
          </cell>
          <cell r="I231" t="str">
            <v>武汉东湖学院</v>
          </cell>
          <cell r="J231" t="str">
            <v>金融管理与实务</v>
          </cell>
        </row>
        <row r="232">
          <cell r="B232" t="str">
            <v>汪立</v>
          </cell>
          <cell r="C232" t="str">
            <v>S229</v>
          </cell>
          <cell r="D232" t="str">
            <v>男</v>
          </cell>
          <cell r="E232">
            <v>31</v>
          </cell>
          <cell r="F232" t="str">
            <v>420502199306224410</v>
          </cell>
          <cell r="G232" t="str">
            <v>群众</v>
          </cell>
          <cell r="H232" t="str">
            <v>大专</v>
          </cell>
          <cell r="I232" t="str">
            <v>三峡电力职业学院</v>
          </cell>
          <cell r="J232" t="str">
            <v>发电厂及电力系统</v>
          </cell>
        </row>
        <row r="233">
          <cell r="B233" t="str">
            <v>刘晓宇</v>
          </cell>
          <cell r="C233" t="str">
            <v>S230</v>
          </cell>
          <cell r="D233" t="str">
            <v>女</v>
          </cell>
          <cell r="E233">
            <v>22</v>
          </cell>
          <cell r="F233" t="str">
            <v>420521200210115628</v>
          </cell>
          <cell r="G233" t="str">
            <v>群众</v>
          </cell>
          <cell r="H233" t="str">
            <v>本科</v>
          </cell>
          <cell r="I233" t="str">
            <v>华北水利水电大学</v>
          </cell>
          <cell r="J233" t="str">
            <v>经济学</v>
          </cell>
        </row>
        <row r="234">
          <cell r="B234" t="str">
            <v>余艳菊</v>
          </cell>
          <cell r="C234" t="str">
            <v>S231</v>
          </cell>
          <cell r="D234" t="str">
            <v>女</v>
          </cell>
          <cell r="E234">
            <v>39</v>
          </cell>
          <cell r="F234" t="str">
            <v>420521198509143869</v>
          </cell>
          <cell r="G234" t="str">
            <v>党员</v>
          </cell>
          <cell r="H234" t="str">
            <v>本科</v>
          </cell>
          <cell r="I234" t="str">
            <v>三峡大学</v>
          </cell>
          <cell r="J234" t="str">
            <v>汉语言文学</v>
          </cell>
        </row>
        <row r="235">
          <cell r="B235" t="str">
            <v>杜倩倩</v>
          </cell>
          <cell r="C235" t="str">
            <v>S232</v>
          </cell>
          <cell r="D235" t="str">
            <v>女</v>
          </cell>
          <cell r="E235">
            <v>22</v>
          </cell>
          <cell r="F235" t="str">
            <v>42052120020211502X</v>
          </cell>
          <cell r="G235" t="str">
            <v>群众</v>
          </cell>
          <cell r="H235" t="str">
            <v>本科</v>
          </cell>
          <cell r="I235" t="str">
            <v>武汉商学院</v>
          </cell>
          <cell r="J235" t="str">
            <v>经济与金融</v>
          </cell>
        </row>
        <row r="236">
          <cell r="B236" t="str">
            <v>罗凤鸣</v>
          </cell>
          <cell r="C236" t="str">
            <v>S233</v>
          </cell>
          <cell r="D236" t="str">
            <v>女</v>
          </cell>
          <cell r="E236">
            <v>36</v>
          </cell>
          <cell r="F236" t="str">
            <v>420521198805275022</v>
          </cell>
          <cell r="G236" t="str">
            <v>群众</v>
          </cell>
          <cell r="H236" t="str">
            <v>大专</v>
          </cell>
          <cell r="I236" t="str">
            <v>湖北第二师范学院</v>
          </cell>
          <cell r="J236" t="str">
            <v>工程造价</v>
          </cell>
        </row>
        <row r="237">
          <cell r="B237" t="str">
            <v>赵晓琳</v>
          </cell>
          <cell r="C237" t="str">
            <v>S234</v>
          </cell>
          <cell r="D237" t="str">
            <v>女</v>
          </cell>
          <cell r="E237">
            <v>30</v>
          </cell>
          <cell r="F237" t="str">
            <v>420521199402251848</v>
          </cell>
          <cell r="G237" t="str">
            <v>群众</v>
          </cell>
          <cell r="H237" t="str">
            <v>大专</v>
          </cell>
          <cell r="I237" t="str">
            <v>武汉信息传播职业技术学院</v>
          </cell>
          <cell r="J237" t="str">
            <v>会计</v>
          </cell>
        </row>
        <row r="238">
          <cell r="B238" t="str">
            <v>谢媛媛</v>
          </cell>
          <cell r="C238" t="str">
            <v>S235</v>
          </cell>
          <cell r="D238" t="str">
            <v>女</v>
          </cell>
          <cell r="E238">
            <v>31</v>
          </cell>
          <cell r="F238" t="str">
            <v>420581199301161225</v>
          </cell>
          <cell r="G238" t="str">
            <v>党员</v>
          </cell>
          <cell r="H238" t="str">
            <v>本科</v>
          </cell>
          <cell r="I238" t="str">
            <v>湖北文理学院理工学院</v>
          </cell>
          <cell r="J238" t="str">
            <v>广播电视新闻学</v>
          </cell>
        </row>
        <row r="239">
          <cell r="B239" t="str">
            <v>徐明月</v>
          </cell>
          <cell r="C239" t="str">
            <v>S236</v>
          </cell>
          <cell r="D239" t="str">
            <v>女</v>
          </cell>
          <cell r="E239">
            <v>31</v>
          </cell>
          <cell r="F239" t="str">
            <v>420527199306193869</v>
          </cell>
          <cell r="G239" t="str">
            <v>群众</v>
          </cell>
          <cell r="H239" t="str">
            <v>本科</v>
          </cell>
          <cell r="I239" t="str">
            <v>湖北民族学院科技学院</v>
          </cell>
          <cell r="J239" t="str">
            <v>旅游管理</v>
          </cell>
        </row>
        <row r="240">
          <cell r="B240" t="str">
            <v>马祥云</v>
          </cell>
          <cell r="C240" t="str">
            <v>S237</v>
          </cell>
          <cell r="D240" t="str">
            <v>男</v>
          </cell>
          <cell r="E240">
            <v>22</v>
          </cell>
          <cell r="F240" t="str">
            <v>420503200208055512</v>
          </cell>
          <cell r="G240" t="str">
            <v>群众</v>
          </cell>
          <cell r="H240" t="str">
            <v>本科</v>
          </cell>
          <cell r="I240" t="str">
            <v>三峡大学科技学院</v>
          </cell>
          <cell r="J240" t="str">
            <v>音乐学</v>
          </cell>
        </row>
        <row r="241">
          <cell r="B241" t="str">
            <v>肖青</v>
          </cell>
          <cell r="C241" t="str">
            <v>S238</v>
          </cell>
          <cell r="D241" t="str">
            <v>女</v>
          </cell>
          <cell r="E241">
            <v>26</v>
          </cell>
          <cell r="F241" t="str">
            <v>420521199811175321</v>
          </cell>
          <cell r="G241" t="str">
            <v>群众</v>
          </cell>
          <cell r="H241" t="str">
            <v>本科</v>
          </cell>
          <cell r="I241" t="str">
            <v>汉江师范学院</v>
          </cell>
          <cell r="J241" t="str">
            <v>小学教育</v>
          </cell>
        </row>
        <row r="242">
          <cell r="B242" t="str">
            <v>李覃</v>
          </cell>
          <cell r="C242" t="str">
            <v>S239</v>
          </cell>
          <cell r="D242" t="str">
            <v>女</v>
          </cell>
          <cell r="E242">
            <v>23</v>
          </cell>
          <cell r="F242" t="str">
            <v>422802200107275024</v>
          </cell>
          <cell r="G242" t="str">
            <v>党员</v>
          </cell>
          <cell r="H242" t="str">
            <v>本科</v>
          </cell>
          <cell r="I242" t="str">
            <v>西南大学</v>
          </cell>
          <cell r="J242" t="str">
            <v>园艺</v>
          </cell>
        </row>
        <row r="243">
          <cell r="B243" t="str">
            <v>张俊</v>
          </cell>
          <cell r="C243" t="str">
            <v>S240</v>
          </cell>
          <cell r="D243" t="str">
            <v>男</v>
          </cell>
          <cell r="E243">
            <v>30</v>
          </cell>
          <cell r="F243" t="str">
            <v>420502199412041132</v>
          </cell>
          <cell r="G243" t="str">
            <v>群众</v>
          </cell>
          <cell r="H243" t="str">
            <v>大专</v>
          </cell>
          <cell r="I243" t="str">
            <v>湖北三峡职业技术学院</v>
          </cell>
          <cell r="J243" t="str">
            <v>市政工程</v>
          </cell>
        </row>
        <row r="244">
          <cell r="B244" t="str">
            <v>金筱琳</v>
          </cell>
          <cell r="C244" t="str">
            <v>S241</v>
          </cell>
          <cell r="D244" t="str">
            <v>女</v>
          </cell>
          <cell r="E244">
            <v>35</v>
          </cell>
          <cell r="F244" t="str">
            <v>420521198902220947</v>
          </cell>
          <cell r="G244" t="str">
            <v>群众</v>
          </cell>
          <cell r="H244" t="str">
            <v>大专</v>
          </cell>
          <cell r="I244" t="str">
            <v>湖北师范大学</v>
          </cell>
          <cell r="J244" t="str">
            <v>行政管理</v>
          </cell>
        </row>
        <row r="245">
          <cell r="B245" t="str">
            <v>苏梦雨</v>
          </cell>
          <cell r="C245" t="str">
            <v>S242</v>
          </cell>
          <cell r="D245" t="str">
            <v>女</v>
          </cell>
          <cell r="E245">
            <v>22</v>
          </cell>
          <cell r="F245" t="str">
            <v>420521200208212226</v>
          </cell>
          <cell r="G245" t="str">
            <v>党员</v>
          </cell>
          <cell r="H245" t="str">
            <v>本科</v>
          </cell>
          <cell r="I245" t="str">
            <v>湖北工商大学</v>
          </cell>
          <cell r="J245" t="str">
            <v>市场营销</v>
          </cell>
        </row>
        <row r="246">
          <cell r="B246" t="str">
            <v>李梦贤</v>
          </cell>
          <cell r="C246" t="str">
            <v>S243</v>
          </cell>
          <cell r="D246" t="str">
            <v>女</v>
          </cell>
          <cell r="E246">
            <v>30</v>
          </cell>
          <cell r="F246" t="str">
            <v>420583199408270766</v>
          </cell>
          <cell r="G246" t="str">
            <v>党员</v>
          </cell>
          <cell r="H246" t="str">
            <v>本科</v>
          </cell>
          <cell r="I246" t="str">
            <v>三峡大学科技学院</v>
          </cell>
          <cell r="J246" t="str">
            <v>电气工程及其自动化</v>
          </cell>
        </row>
        <row r="247">
          <cell r="B247" t="str">
            <v>宋斌</v>
          </cell>
          <cell r="C247" t="str">
            <v>S244</v>
          </cell>
          <cell r="D247" t="str">
            <v>女</v>
          </cell>
          <cell r="E247">
            <v>38</v>
          </cell>
          <cell r="F247" t="str">
            <v>420521198612060949</v>
          </cell>
          <cell r="G247" t="str">
            <v>党员</v>
          </cell>
          <cell r="H247" t="str">
            <v>本科</v>
          </cell>
          <cell r="I247" t="str">
            <v>湖北师范大学</v>
          </cell>
          <cell r="J247" t="str">
            <v>财务管理</v>
          </cell>
        </row>
        <row r="248">
          <cell r="B248" t="str">
            <v>张伟</v>
          </cell>
          <cell r="C248" t="str">
            <v>S245</v>
          </cell>
          <cell r="D248" t="str">
            <v>男</v>
          </cell>
          <cell r="E248">
            <v>30</v>
          </cell>
          <cell r="F248" t="str">
            <v>420521199402263857</v>
          </cell>
          <cell r="G248" t="str">
            <v>党员</v>
          </cell>
          <cell r="H248" t="str">
            <v>大专</v>
          </cell>
          <cell r="I248" t="str">
            <v>武汉航海职业技术学院</v>
          </cell>
          <cell r="J248" t="str">
            <v>计算机网络技术</v>
          </cell>
        </row>
        <row r="249">
          <cell r="B249" t="str">
            <v>蔡嘉艳</v>
          </cell>
          <cell r="C249" t="str">
            <v>S246</v>
          </cell>
          <cell r="D249" t="str">
            <v>女</v>
          </cell>
          <cell r="E249">
            <v>21</v>
          </cell>
          <cell r="F249" t="str">
            <v>420521200307095627</v>
          </cell>
          <cell r="G249" t="str">
            <v>群众</v>
          </cell>
          <cell r="H249" t="str">
            <v>大专</v>
          </cell>
          <cell r="I249" t="str">
            <v>湖北三峡职业技术学院</v>
          </cell>
          <cell r="J249" t="str">
            <v>旅游管理</v>
          </cell>
        </row>
        <row r="250">
          <cell r="B250" t="str">
            <v>聂思琦</v>
          </cell>
          <cell r="C250" t="str">
            <v>S247</v>
          </cell>
          <cell r="D250" t="str">
            <v>女</v>
          </cell>
          <cell r="E250">
            <v>24</v>
          </cell>
          <cell r="F250" t="str">
            <v>420521200007094729</v>
          </cell>
          <cell r="G250" t="str">
            <v>群众</v>
          </cell>
          <cell r="H250" t="str">
            <v>大专</v>
          </cell>
          <cell r="I250" t="str">
            <v>武汉外语外事职业学院</v>
          </cell>
          <cell r="J250" t="str">
            <v>旅游管理</v>
          </cell>
        </row>
        <row r="251">
          <cell r="B251" t="str">
            <v>李平瑶</v>
          </cell>
          <cell r="C251" t="str">
            <v>S248</v>
          </cell>
          <cell r="D251" t="str">
            <v>女</v>
          </cell>
          <cell r="E251">
            <v>22</v>
          </cell>
          <cell r="F251" t="str">
            <v>420521200203185628</v>
          </cell>
          <cell r="G251" t="str">
            <v>群众</v>
          </cell>
          <cell r="H251" t="str">
            <v>本科</v>
          </cell>
          <cell r="I251" t="str">
            <v>重庆人文科技学院</v>
          </cell>
          <cell r="J251" t="str">
            <v>广播电视编导</v>
          </cell>
        </row>
        <row r="252">
          <cell r="B252" t="str">
            <v>肖洁</v>
          </cell>
          <cell r="C252" t="str">
            <v>S249</v>
          </cell>
          <cell r="D252" t="str">
            <v>女</v>
          </cell>
          <cell r="E252">
            <v>25</v>
          </cell>
          <cell r="F252" t="str">
            <v>420521199908301822</v>
          </cell>
          <cell r="G252" t="str">
            <v>群众</v>
          </cell>
          <cell r="H252" t="str">
            <v>本科</v>
          </cell>
          <cell r="I252" t="str">
            <v>三峡大学</v>
          </cell>
          <cell r="J252" t="str">
            <v>水利水电工程</v>
          </cell>
        </row>
        <row r="253">
          <cell r="B253" t="str">
            <v>杨虹静</v>
          </cell>
          <cell r="C253" t="str">
            <v>S250</v>
          </cell>
          <cell r="D253" t="str">
            <v>女</v>
          </cell>
          <cell r="E253">
            <v>21</v>
          </cell>
          <cell r="F253" t="str">
            <v>420521200301100923</v>
          </cell>
          <cell r="G253" t="str">
            <v>群众</v>
          </cell>
          <cell r="H253" t="str">
            <v>大专</v>
          </cell>
          <cell r="I253" t="str">
            <v>湖北城市建设职业技术学院</v>
          </cell>
          <cell r="J253" t="str">
            <v>工程造价</v>
          </cell>
        </row>
        <row r="254">
          <cell r="B254" t="str">
            <v>晏娟娟</v>
          </cell>
          <cell r="C254" t="str">
            <v>S251</v>
          </cell>
          <cell r="D254" t="str">
            <v>女</v>
          </cell>
          <cell r="E254">
            <v>35</v>
          </cell>
          <cell r="F254" t="str">
            <v>420521198910095322</v>
          </cell>
          <cell r="G254" t="str">
            <v>群众</v>
          </cell>
          <cell r="H254" t="str">
            <v>大专</v>
          </cell>
          <cell r="I254" t="str">
            <v>上海开放大学</v>
          </cell>
          <cell r="J254" t="str">
            <v>工商企业管理</v>
          </cell>
        </row>
        <row r="255">
          <cell r="B255" t="str">
            <v>周彬维</v>
          </cell>
          <cell r="C255" t="str">
            <v>S252</v>
          </cell>
          <cell r="D255" t="str">
            <v>女</v>
          </cell>
          <cell r="E255">
            <v>33</v>
          </cell>
          <cell r="F255" t="str">
            <v>421087199108200044</v>
          </cell>
          <cell r="G255" t="str">
            <v>群众</v>
          </cell>
          <cell r="H255" t="str">
            <v>本科</v>
          </cell>
          <cell r="I255" t="str">
            <v>湖北大学</v>
          </cell>
          <cell r="J255" t="str">
            <v>国际经济与贸易</v>
          </cell>
        </row>
        <row r="256">
          <cell r="B256" t="str">
            <v>方晓东</v>
          </cell>
          <cell r="C256" t="str">
            <v>S253</v>
          </cell>
          <cell r="D256" t="str">
            <v>女</v>
          </cell>
          <cell r="E256">
            <v>30</v>
          </cell>
          <cell r="F256" t="str">
            <v>420504199401064024</v>
          </cell>
          <cell r="G256" t="str">
            <v>群众</v>
          </cell>
          <cell r="H256" t="str">
            <v>本科</v>
          </cell>
          <cell r="I256" t="str">
            <v>湖北师范大学</v>
          </cell>
          <cell r="J256" t="str">
            <v>教育学</v>
          </cell>
        </row>
        <row r="257">
          <cell r="B257" t="str">
            <v>江方羽</v>
          </cell>
          <cell r="C257" t="str">
            <v>S254</v>
          </cell>
          <cell r="D257" t="str">
            <v>女</v>
          </cell>
          <cell r="E257">
            <v>30</v>
          </cell>
          <cell r="F257" t="str">
            <v>420529199410090029</v>
          </cell>
          <cell r="G257" t="str">
            <v>群众</v>
          </cell>
          <cell r="H257" t="str">
            <v>本科</v>
          </cell>
          <cell r="I257" t="str">
            <v>三峡大学科技学院</v>
          </cell>
          <cell r="J257" t="str">
            <v>国际经济与贸易</v>
          </cell>
        </row>
        <row r="258">
          <cell r="B258" t="str">
            <v>陈琳</v>
          </cell>
          <cell r="C258" t="str">
            <v>S255</v>
          </cell>
          <cell r="D258" t="str">
            <v>女</v>
          </cell>
          <cell r="E258">
            <v>37</v>
          </cell>
          <cell r="F258" t="str">
            <v>42052119870412222X</v>
          </cell>
        </row>
        <row r="258">
          <cell r="H258" t="str">
            <v>本科</v>
          </cell>
          <cell r="I258" t="str">
            <v>湖北民族大学</v>
          </cell>
          <cell r="J258" t="str">
            <v>财务管理</v>
          </cell>
        </row>
        <row r="259">
          <cell r="B259" t="str">
            <v>邓琢琳</v>
          </cell>
          <cell r="C259" t="str">
            <v>S256</v>
          </cell>
          <cell r="D259" t="str">
            <v>女</v>
          </cell>
          <cell r="E259">
            <v>23</v>
          </cell>
          <cell r="F259" t="str">
            <v>420521200106090926</v>
          </cell>
          <cell r="G259" t="str">
            <v>群众</v>
          </cell>
          <cell r="H259" t="str">
            <v>本科</v>
          </cell>
          <cell r="I259" t="str">
            <v>河南理工大学</v>
          </cell>
          <cell r="J259" t="str">
            <v>英语</v>
          </cell>
        </row>
        <row r="260">
          <cell r="B260" t="str">
            <v>郝双双</v>
          </cell>
          <cell r="C260" t="str">
            <v>S257</v>
          </cell>
          <cell r="D260" t="str">
            <v>女</v>
          </cell>
          <cell r="E260">
            <v>36</v>
          </cell>
          <cell r="F260" t="str">
            <v>420521198802203883</v>
          </cell>
          <cell r="G260" t="str">
            <v>群众</v>
          </cell>
          <cell r="H260" t="str">
            <v>大专</v>
          </cell>
          <cell r="I260" t="str">
            <v>湖北第二师范学院</v>
          </cell>
          <cell r="J260" t="str">
            <v>学前教育</v>
          </cell>
        </row>
        <row r="261">
          <cell r="B261" t="str">
            <v>陈方玲</v>
          </cell>
          <cell r="C261" t="str">
            <v>S258</v>
          </cell>
          <cell r="D261" t="str">
            <v>女</v>
          </cell>
          <cell r="E261">
            <v>41</v>
          </cell>
          <cell r="F261" t="str">
            <v>420521198304095621</v>
          </cell>
          <cell r="G261" t="str">
            <v>群众</v>
          </cell>
          <cell r="H261" t="str">
            <v>大专</v>
          </cell>
          <cell r="I261" t="str">
            <v>湖北师范大学</v>
          </cell>
          <cell r="J261" t="str">
            <v>学前教育</v>
          </cell>
        </row>
        <row r="262">
          <cell r="B262" t="str">
            <v>刘晓蒙</v>
          </cell>
          <cell r="C262" t="str">
            <v>S259</v>
          </cell>
          <cell r="D262" t="str">
            <v>女</v>
          </cell>
          <cell r="E262">
            <v>30</v>
          </cell>
          <cell r="F262" t="str">
            <v>420521199402230027</v>
          </cell>
          <cell r="G262" t="str">
            <v>群众</v>
          </cell>
          <cell r="H262" t="str">
            <v>本科</v>
          </cell>
          <cell r="I262" t="str">
            <v>沈阳音乐学院</v>
          </cell>
          <cell r="J262" t="str">
            <v>音乐学（钢琴教育）</v>
          </cell>
        </row>
        <row r="263">
          <cell r="B263" t="str">
            <v>余媛</v>
          </cell>
          <cell r="C263" t="str">
            <v>S260</v>
          </cell>
          <cell r="D263" t="str">
            <v>女</v>
          </cell>
          <cell r="E263">
            <v>32</v>
          </cell>
          <cell r="F263" t="str">
            <v>420521199208271829</v>
          </cell>
          <cell r="G263" t="str">
            <v>群众</v>
          </cell>
          <cell r="H263" t="str">
            <v>大专</v>
          </cell>
          <cell r="I263" t="str">
            <v>武汉民政职业学院</v>
          </cell>
          <cell r="J263" t="str">
            <v>民政管理</v>
          </cell>
        </row>
        <row r="264">
          <cell r="B264" t="str">
            <v>李道元</v>
          </cell>
          <cell r="C264" t="str">
            <v>S261</v>
          </cell>
          <cell r="D264" t="str">
            <v>男</v>
          </cell>
          <cell r="E264">
            <v>30</v>
          </cell>
          <cell r="F264" t="str">
            <v>420527199411121015</v>
          </cell>
          <cell r="G264" t="str">
            <v>群众</v>
          </cell>
          <cell r="H264" t="str">
            <v>本科</v>
          </cell>
          <cell r="I264" t="str">
            <v>湖北工程学院</v>
          </cell>
          <cell r="J264" t="str">
            <v>给排水科学与工程</v>
          </cell>
        </row>
        <row r="265">
          <cell r="B265" t="str">
            <v>罗金洋</v>
          </cell>
          <cell r="C265" t="str">
            <v>S262</v>
          </cell>
          <cell r="D265" t="str">
            <v>男</v>
          </cell>
          <cell r="E265">
            <v>25</v>
          </cell>
          <cell r="F265" t="str">
            <v>420502199906148319</v>
          </cell>
          <cell r="G265" t="str">
            <v>群众</v>
          </cell>
          <cell r="H265" t="str">
            <v>本科</v>
          </cell>
          <cell r="I265" t="str">
            <v>武汉纺织大学</v>
          </cell>
          <cell r="J265" t="str">
            <v>机械设计制造及其自动化</v>
          </cell>
        </row>
        <row r="266">
          <cell r="B266" t="str">
            <v>刘梦</v>
          </cell>
          <cell r="C266" t="str">
            <v>S263</v>
          </cell>
          <cell r="D266" t="str">
            <v>女</v>
          </cell>
          <cell r="E266">
            <v>26</v>
          </cell>
          <cell r="F266" t="str">
            <v>420504199803045723</v>
          </cell>
          <cell r="G266" t="str">
            <v>群众</v>
          </cell>
          <cell r="H266" t="str">
            <v>本科</v>
          </cell>
          <cell r="I266" t="str">
            <v>武昌工学院</v>
          </cell>
          <cell r="J266" t="str">
            <v>会计学</v>
          </cell>
        </row>
        <row r="267">
          <cell r="B267" t="str">
            <v>杨建华</v>
          </cell>
          <cell r="C267" t="str">
            <v>S264</v>
          </cell>
          <cell r="D267" t="str">
            <v>女</v>
          </cell>
          <cell r="E267">
            <v>30</v>
          </cell>
          <cell r="F267" t="str">
            <v>422802199407141727</v>
          </cell>
          <cell r="G267" t="str">
            <v>群众</v>
          </cell>
          <cell r="H267" t="str">
            <v>本科</v>
          </cell>
          <cell r="I267" t="str">
            <v>长江大学动物科学学院</v>
          </cell>
          <cell r="J267" t="str">
            <v>动物科学</v>
          </cell>
        </row>
        <row r="268">
          <cell r="B268" t="str">
            <v>杨清扬</v>
          </cell>
          <cell r="C268" t="str">
            <v>S265</v>
          </cell>
          <cell r="D268" t="str">
            <v>男</v>
          </cell>
          <cell r="E268">
            <v>28</v>
          </cell>
          <cell r="F268" t="str">
            <v>420521199603055317</v>
          </cell>
          <cell r="G268" t="str">
            <v>群众</v>
          </cell>
          <cell r="H268" t="str">
            <v>大专</v>
          </cell>
          <cell r="I268" t="str">
            <v>湖北科技职业学院</v>
          </cell>
          <cell r="J268" t="str">
            <v>旅游管理</v>
          </cell>
        </row>
        <row r="269">
          <cell r="B269" t="str">
            <v>朱兴龙</v>
          </cell>
          <cell r="C269" t="str">
            <v>S266</v>
          </cell>
          <cell r="D269" t="str">
            <v>男</v>
          </cell>
          <cell r="E269">
            <v>25</v>
          </cell>
          <cell r="F269" t="str">
            <v>420521199908231211</v>
          </cell>
          <cell r="G269" t="str">
            <v>群众</v>
          </cell>
          <cell r="H269" t="str">
            <v>本科</v>
          </cell>
          <cell r="I269" t="str">
            <v>九江学院</v>
          </cell>
          <cell r="J269" t="str">
            <v>金融学</v>
          </cell>
        </row>
        <row r="270">
          <cell r="B270" t="str">
            <v>卢明慧</v>
          </cell>
          <cell r="C270" t="str">
            <v>S267</v>
          </cell>
          <cell r="D270" t="str">
            <v>女</v>
          </cell>
          <cell r="E270">
            <v>23</v>
          </cell>
          <cell r="F270" t="str">
            <v>420521200102102264</v>
          </cell>
          <cell r="G270" t="str">
            <v>群众</v>
          </cell>
          <cell r="H270" t="str">
            <v>本科</v>
          </cell>
          <cell r="I270" t="str">
            <v>四川师范大学</v>
          </cell>
          <cell r="J270" t="str">
            <v>通信工程</v>
          </cell>
        </row>
        <row r="271">
          <cell r="B271" t="str">
            <v>王玲</v>
          </cell>
          <cell r="C271" t="str">
            <v>S268</v>
          </cell>
          <cell r="D271" t="str">
            <v>女</v>
          </cell>
          <cell r="E271">
            <v>31</v>
          </cell>
          <cell r="F271" t="str">
            <v>420521199309045345</v>
          </cell>
          <cell r="G271" t="str">
            <v>群众</v>
          </cell>
          <cell r="H271" t="str">
            <v>本科</v>
          </cell>
          <cell r="I271" t="str">
            <v>湖北师范大学</v>
          </cell>
          <cell r="J271" t="str">
            <v>教育学</v>
          </cell>
        </row>
        <row r="272">
          <cell r="B272" t="str">
            <v>魏涛</v>
          </cell>
          <cell r="C272" t="str">
            <v>S269</v>
          </cell>
          <cell r="D272" t="str">
            <v>男</v>
          </cell>
          <cell r="E272">
            <v>29</v>
          </cell>
          <cell r="F272" t="str">
            <v>420504199505284072</v>
          </cell>
          <cell r="G272" t="str">
            <v>群众</v>
          </cell>
          <cell r="H272" t="str">
            <v>大专</v>
          </cell>
          <cell r="I272" t="str">
            <v>武汉船舶职业学院</v>
          </cell>
          <cell r="J272" t="str">
            <v>会计</v>
          </cell>
        </row>
        <row r="273">
          <cell r="B273" t="str">
            <v>谭晓玲</v>
          </cell>
          <cell r="C273" t="str">
            <v>S270</v>
          </cell>
          <cell r="D273" t="str">
            <v>女</v>
          </cell>
          <cell r="E273">
            <v>33</v>
          </cell>
          <cell r="F273" t="str">
            <v>420527199108241321</v>
          </cell>
        </row>
        <row r="273">
          <cell r="H273" t="str">
            <v>本科</v>
          </cell>
          <cell r="I273" t="str">
            <v>三峡大学</v>
          </cell>
          <cell r="J273" t="str">
            <v>会计（注册会计师方向）</v>
          </cell>
        </row>
        <row r="274">
          <cell r="B274" t="str">
            <v>周柳宏</v>
          </cell>
          <cell r="C274" t="str">
            <v>S271</v>
          </cell>
          <cell r="D274" t="str">
            <v>女</v>
          </cell>
          <cell r="E274">
            <v>23</v>
          </cell>
          <cell r="F274" t="str">
            <v>420521200110280028</v>
          </cell>
          <cell r="G274" t="str">
            <v>群众</v>
          </cell>
          <cell r="H274" t="str">
            <v>本科</v>
          </cell>
          <cell r="I274" t="str">
            <v>湖北理工学院</v>
          </cell>
          <cell r="J274" t="str">
            <v>复合材料与工程</v>
          </cell>
        </row>
        <row r="275">
          <cell r="B275" t="str">
            <v>付欣然</v>
          </cell>
          <cell r="C275" t="str">
            <v>S272</v>
          </cell>
          <cell r="D275" t="str">
            <v>男</v>
          </cell>
          <cell r="E275">
            <v>24</v>
          </cell>
          <cell r="F275" t="str">
            <v>420521200004262213</v>
          </cell>
          <cell r="G275" t="str">
            <v>群众</v>
          </cell>
          <cell r="H275" t="str">
            <v>本科</v>
          </cell>
          <cell r="I275" t="str">
            <v>湖北工程学院新技术学院</v>
          </cell>
          <cell r="J275" t="str">
            <v>市场营销</v>
          </cell>
        </row>
        <row r="276">
          <cell r="B276" t="str">
            <v>周梦林</v>
          </cell>
          <cell r="C276" t="str">
            <v>S273</v>
          </cell>
          <cell r="D276" t="str">
            <v>女</v>
          </cell>
          <cell r="E276">
            <v>22</v>
          </cell>
          <cell r="F276" t="str">
            <v>420521200208290726</v>
          </cell>
          <cell r="G276" t="str">
            <v>群众</v>
          </cell>
          <cell r="H276" t="str">
            <v>本科</v>
          </cell>
          <cell r="I276" t="str">
            <v>湖北工业大学工程技术学院</v>
          </cell>
          <cell r="J276" t="str">
            <v>市场营销</v>
          </cell>
        </row>
        <row r="277">
          <cell r="B277" t="str">
            <v>望碧波</v>
          </cell>
          <cell r="C277" t="str">
            <v>S274</v>
          </cell>
          <cell r="D277" t="str">
            <v>女</v>
          </cell>
          <cell r="E277">
            <v>33</v>
          </cell>
          <cell r="F277" t="str">
            <v>420521199110291223</v>
          </cell>
          <cell r="G277" t="str">
            <v>群众</v>
          </cell>
          <cell r="H277" t="str">
            <v>本科</v>
          </cell>
          <cell r="I277" t="str">
            <v>三峡大学科技学院</v>
          </cell>
          <cell r="J277" t="str">
            <v>法学</v>
          </cell>
        </row>
        <row r="278">
          <cell r="B278" t="str">
            <v>陈荣</v>
          </cell>
          <cell r="C278" t="str">
            <v>S275</v>
          </cell>
          <cell r="D278" t="str">
            <v>女 </v>
          </cell>
          <cell r="E278">
            <v>26</v>
          </cell>
          <cell r="F278" t="str">
            <v>420529199801141524</v>
          </cell>
          <cell r="G278" t="str">
            <v>群众</v>
          </cell>
          <cell r="H278" t="str">
            <v>大专</v>
          </cell>
          <cell r="I278" t="str">
            <v>长江大学</v>
          </cell>
          <cell r="J278" t="str">
            <v>会计</v>
          </cell>
        </row>
        <row r="279">
          <cell r="B279" t="str">
            <v>陈敬洋</v>
          </cell>
          <cell r="C279" t="str">
            <v>S276</v>
          </cell>
          <cell r="D279" t="str">
            <v>男</v>
          </cell>
          <cell r="E279">
            <v>39</v>
          </cell>
          <cell r="F279" t="str">
            <v>420521198510035638</v>
          </cell>
        </row>
        <row r="279">
          <cell r="H279" t="str">
            <v>本科</v>
          </cell>
          <cell r="I279" t="str">
            <v>湖北大学</v>
          </cell>
          <cell r="J279" t="str">
            <v>国际经济与贸易</v>
          </cell>
        </row>
        <row r="280">
          <cell r="B280" t="str">
            <v>袁青霞</v>
          </cell>
          <cell r="C280" t="str">
            <v>S277</v>
          </cell>
          <cell r="D280" t="str">
            <v>女</v>
          </cell>
          <cell r="E280">
            <v>27</v>
          </cell>
          <cell r="F280" t="str">
            <v>42052119970721292X</v>
          </cell>
          <cell r="G280" t="str">
            <v>群众</v>
          </cell>
          <cell r="H280" t="str">
            <v>大专</v>
          </cell>
          <cell r="I280" t="str">
            <v>武汉外语外事职业学院</v>
          </cell>
          <cell r="J280" t="str">
            <v>报关与国际货运</v>
          </cell>
        </row>
        <row r="281">
          <cell r="B281" t="str">
            <v>陈柳</v>
          </cell>
          <cell r="C281" t="str">
            <v>S278</v>
          </cell>
          <cell r="D281" t="str">
            <v>女</v>
          </cell>
          <cell r="E281">
            <v>38</v>
          </cell>
          <cell r="F281" t="str">
            <v>420521198605300027</v>
          </cell>
          <cell r="G281" t="str">
            <v>群众</v>
          </cell>
          <cell r="H281" t="str">
            <v>本科</v>
          </cell>
          <cell r="I281" t="str">
            <v>中南财经政法大学</v>
          </cell>
          <cell r="J281" t="str">
            <v>国际贸易</v>
          </cell>
        </row>
        <row r="282">
          <cell r="B282" t="str">
            <v>秦淼苗</v>
          </cell>
          <cell r="C282" t="str">
            <v>S279</v>
          </cell>
          <cell r="D282" t="str">
            <v>女</v>
          </cell>
          <cell r="E282">
            <v>23</v>
          </cell>
          <cell r="F282" t="str">
            <v>420521200102274023</v>
          </cell>
          <cell r="G282" t="str">
            <v>群众</v>
          </cell>
          <cell r="H282" t="str">
            <v>大专</v>
          </cell>
          <cell r="I282" t="str">
            <v>湖北三峡职业技术学院</v>
          </cell>
          <cell r="J282" t="str">
            <v>茶艺与茶叶营销</v>
          </cell>
        </row>
        <row r="283">
          <cell r="B283" t="str">
            <v>陈玉芳</v>
          </cell>
          <cell r="C283" t="str">
            <v>S280</v>
          </cell>
          <cell r="D283" t="str">
            <v>女</v>
          </cell>
          <cell r="E283">
            <v>26</v>
          </cell>
          <cell r="F283" t="str">
            <v>511322199811104388</v>
          </cell>
          <cell r="G283" t="str">
            <v>党员</v>
          </cell>
          <cell r="H283" t="str">
            <v>本科</v>
          </cell>
          <cell r="I283" t="str">
            <v>四川音乐学院</v>
          </cell>
          <cell r="J283" t="str">
            <v>播音与主持艺术</v>
          </cell>
        </row>
        <row r="284">
          <cell r="B284" t="str">
            <v>向娇云</v>
          </cell>
          <cell r="C284" t="str">
            <v>S281</v>
          </cell>
          <cell r="D284" t="str">
            <v>女</v>
          </cell>
          <cell r="E284">
            <v>29</v>
          </cell>
          <cell r="F284" t="str">
            <v>420521199503160021</v>
          </cell>
          <cell r="G284" t="str">
            <v>群众</v>
          </cell>
          <cell r="H284" t="str">
            <v>大专</v>
          </cell>
          <cell r="I284" t="str">
            <v>长江职业学院</v>
          </cell>
          <cell r="J284" t="str">
            <v>市场营销</v>
          </cell>
        </row>
        <row r="285">
          <cell r="B285" t="str">
            <v>朱梦伊</v>
          </cell>
          <cell r="C285" t="str">
            <v>S282</v>
          </cell>
          <cell r="D285" t="str">
            <v>女</v>
          </cell>
          <cell r="E285">
            <v>27</v>
          </cell>
          <cell r="F285" t="str">
            <v>420502199712128029</v>
          </cell>
          <cell r="G285" t="str">
            <v>群众</v>
          </cell>
          <cell r="H285" t="str">
            <v>本科</v>
          </cell>
          <cell r="I285" t="str">
            <v>湖南第一师范学院</v>
          </cell>
          <cell r="J285" t="str">
            <v>会计学</v>
          </cell>
        </row>
        <row r="286">
          <cell r="B286" t="str">
            <v>袁巧莉</v>
          </cell>
          <cell r="C286" t="str">
            <v>S283</v>
          </cell>
          <cell r="D286" t="str">
            <v>女</v>
          </cell>
          <cell r="E286">
            <v>36</v>
          </cell>
          <cell r="F286" t="str">
            <v>420525198802132849</v>
          </cell>
          <cell r="G286" t="str">
            <v>群众</v>
          </cell>
          <cell r="H286" t="str">
            <v>本科</v>
          </cell>
          <cell r="I286" t="str">
            <v>华南师范大学</v>
          </cell>
          <cell r="J286" t="str">
            <v>人力资源管理</v>
          </cell>
        </row>
        <row r="287">
          <cell r="B287" t="str">
            <v>龙腾</v>
          </cell>
          <cell r="C287" t="str">
            <v>S284</v>
          </cell>
          <cell r="D287" t="str">
            <v>男</v>
          </cell>
          <cell r="E287">
            <v>28</v>
          </cell>
          <cell r="F287" t="str">
            <v>420583199605251038</v>
          </cell>
          <cell r="G287" t="str">
            <v>群众</v>
          </cell>
          <cell r="H287" t="str">
            <v>大专</v>
          </cell>
          <cell r="I287" t="str">
            <v>武汉商贸职业学院</v>
          </cell>
          <cell r="J287" t="str">
            <v>计算机网络技术</v>
          </cell>
        </row>
        <row r="288">
          <cell r="B288" t="str">
            <v>梁启昕</v>
          </cell>
          <cell r="C288" t="str">
            <v>S285</v>
          </cell>
          <cell r="D288" t="str">
            <v>女</v>
          </cell>
          <cell r="E288">
            <v>34</v>
          </cell>
          <cell r="F288" t="str">
            <v>152634199009043042</v>
          </cell>
          <cell r="G288" t="str">
            <v>群众</v>
          </cell>
          <cell r="H288" t="str">
            <v>本科</v>
          </cell>
          <cell r="I288" t="str">
            <v>内蒙古农业大学</v>
          </cell>
          <cell r="J288" t="str">
            <v>生物技术</v>
          </cell>
        </row>
        <row r="289">
          <cell r="B289" t="str">
            <v>胡萍</v>
          </cell>
          <cell r="C289" t="str">
            <v>S286</v>
          </cell>
          <cell r="D289" t="str">
            <v>女</v>
          </cell>
          <cell r="E289">
            <v>33</v>
          </cell>
          <cell r="F289" t="str">
            <v>420521199107025629</v>
          </cell>
          <cell r="G289" t="str">
            <v>群众</v>
          </cell>
          <cell r="H289" t="str">
            <v>大专</v>
          </cell>
          <cell r="I289" t="str">
            <v>湖北师范大学</v>
          </cell>
          <cell r="J289" t="str">
            <v>会计</v>
          </cell>
        </row>
        <row r="290">
          <cell r="B290" t="str">
            <v>吴晓晴</v>
          </cell>
          <cell r="C290" t="str">
            <v>S287</v>
          </cell>
          <cell r="D290" t="str">
            <v>女</v>
          </cell>
          <cell r="E290">
            <v>24</v>
          </cell>
          <cell r="F290" t="str">
            <v>411523200006174825</v>
          </cell>
          <cell r="G290" t="str">
            <v>群众</v>
          </cell>
          <cell r="H290" t="str">
            <v>大专</v>
          </cell>
          <cell r="I290" t="str">
            <v>信阳农林学院</v>
          </cell>
          <cell r="J290" t="str">
            <v>植物保护与检疫技术</v>
          </cell>
        </row>
        <row r="291">
          <cell r="B291" t="str">
            <v>秦杜林</v>
          </cell>
          <cell r="C291" t="str">
            <v>S288</v>
          </cell>
          <cell r="D291" t="str">
            <v>男</v>
          </cell>
          <cell r="E291">
            <v>29</v>
          </cell>
          <cell r="F291" t="str">
            <v>420528199510234716</v>
          </cell>
          <cell r="G291" t="str">
            <v>群众</v>
          </cell>
          <cell r="H291" t="str">
            <v>本科</v>
          </cell>
          <cell r="I291" t="str">
            <v>西南科技大学</v>
          </cell>
          <cell r="J291" t="str">
            <v>信息管理与信息系统</v>
          </cell>
        </row>
        <row r="292">
          <cell r="B292" t="str">
            <v>李荣钒</v>
          </cell>
          <cell r="C292" t="str">
            <v>S289</v>
          </cell>
          <cell r="D292" t="str">
            <v>男</v>
          </cell>
          <cell r="E292">
            <v>27</v>
          </cell>
          <cell r="F292" t="str">
            <v>420521199707130035</v>
          </cell>
          <cell r="G292" t="str">
            <v>群众</v>
          </cell>
          <cell r="H292" t="str">
            <v>大专</v>
          </cell>
          <cell r="I292" t="str">
            <v>三峡电力职业学院</v>
          </cell>
          <cell r="J292" t="str">
            <v>发电厂及电力系统</v>
          </cell>
        </row>
        <row r="293">
          <cell r="B293" t="str">
            <v>陈俊潮</v>
          </cell>
          <cell r="C293" t="str">
            <v>S290</v>
          </cell>
          <cell r="D293" t="str">
            <v>男</v>
          </cell>
          <cell r="E293">
            <v>32</v>
          </cell>
          <cell r="F293" t="str">
            <v>420521199210220959</v>
          </cell>
          <cell r="G293" t="str">
            <v>党员</v>
          </cell>
          <cell r="H293" t="str">
            <v>本科</v>
          </cell>
          <cell r="I293" t="str">
            <v>湖北工业大学</v>
          </cell>
          <cell r="J293" t="str">
            <v>财务管理</v>
          </cell>
        </row>
        <row r="294">
          <cell r="B294" t="str">
            <v>刘苗苗</v>
          </cell>
          <cell r="C294" t="str">
            <v>S291</v>
          </cell>
          <cell r="D294" t="str">
            <v>女</v>
          </cell>
          <cell r="E294">
            <v>40</v>
          </cell>
          <cell r="F294" t="str">
            <v>420502198401041343</v>
          </cell>
        </row>
        <row r="294">
          <cell r="H294" t="str">
            <v>本科</v>
          </cell>
          <cell r="I294" t="str">
            <v>三峡大学</v>
          </cell>
          <cell r="J294" t="str">
            <v>财务管理</v>
          </cell>
        </row>
        <row r="295">
          <cell r="B295" t="str">
            <v>高瑞</v>
          </cell>
          <cell r="C295" t="str">
            <v>S292</v>
          </cell>
          <cell r="D295" t="str">
            <v>女</v>
          </cell>
          <cell r="E295">
            <v>31</v>
          </cell>
          <cell r="F295" t="str">
            <v>420521199309230428</v>
          </cell>
          <cell r="G295" t="str">
            <v>群众</v>
          </cell>
          <cell r="H295" t="str">
            <v>本科</v>
          </cell>
          <cell r="I295" t="str">
            <v>湖北民族学院</v>
          </cell>
          <cell r="J295" t="str">
            <v>中药学</v>
          </cell>
        </row>
        <row r="296">
          <cell r="B296" t="str">
            <v>胡佩</v>
          </cell>
          <cell r="C296" t="str">
            <v>S293</v>
          </cell>
          <cell r="D296" t="str">
            <v>女</v>
          </cell>
          <cell r="E296">
            <v>29</v>
          </cell>
          <cell r="F296" t="str">
            <v>421181199501097028</v>
          </cell>
          <cell r="G296" t="str">
            <v>群众</v>
          </cell>
          <cell r="H296" t="str">
            <v>大专</v>
          </cell>
          <cell r="I296" t="str">
            <v>黄冈职业技术学院</v>
          </cell>
          <cell r="J296" t="str">
            <v>会计</v>
          </cell>
        </row>
        <row r="297">
          <cell r="B297" t="str">
            <v>郭嫚琦</v>
          </cell>
          <cell r="C297" t="str">
            <v>S294</v>
          </cell>
          <cell r="D297" t="str">
            <v>女</v>
          </cell>
          <cell r="E297">
            <v>28</v>
          </cell>
          <cell r="F297" t="str">
            <v>420521199606130028</v>
          </cell>
          <cell r="G297" t="str">
            <v>群众</v>
          </cell>
          <cell r="H297" t="str">
            <v>本科</v>
          </cell>
          <cell r="I297" t="str">
            <v>三峡大学</v>
          </cell>
          <cell r="J297" t="str">
            <v>会计</v>
          </cell>
        </row>
        <row r="298">
          <cell r="B298" t="str">
            <v>杜江伟</v>
          </cell>
          <cell r="C298" t="str">
            <v>S295</v>
          </cell>
          <cell r="D298" t="str">
            <v>男</v>
          </cell>
          <cell r="E298">
            <v>27</v>
          </cell>
          <cell r="F298" t="str">
            <v>420521199708110036</v>
          </cell>
          <cell r="G298" t="str">
            <v>预备党员</v>
          </cell>
          <cell r="H298" t="str">
            <v>硕士研究生</v>
          </cell>
          <cell r="I298" t="str">
            <v>三峡大学</v>
          </cell>
          <cell r="J298" t="str">
            <v>马克思主义理论</v>
          </cell>
        </row>
        <row r="299">
          <cell r="B299" t="str">
            <v>余晓薇</v>
          </cell>
          <cell r="C299" t="str">
            <v>S296</v>
          </cell>
          <cell r="D299" t="str">
            <v>女</v>
          </cell>
          <cell r="E299">
            <v>27</v>
          </cell>
          <cell r="F299" t="str">
            <v>420583199702280420</v>
          </cell>
          <cell r="G299" t="str">
            <v>群众</v>
          </cell>
          <cell r="H299" t="str">
            <v>大专</v>
          </cell>
          <cell r="I299" t="str">
            <v>湖北三峡职业技术学院</v>
          </cell>
          <cell r="J299" t="str">
            <v>护理</v>
          </cell>
        </row>
        <row r="300">
          <cell r="B300" t="str">
            <v>束密</v>
          </cell>
          <cell r="C300" t="str">
            <v>S297</v>
          </cell>
          <cell r="D300" t="str">
            <v>女</v>
          </cell>
          <cell r="E300">
            <v>35</v>
          </cell>
          <cell r="F300" t="str">
            <v>429004198912022703</v>
          </cell>
          <cell r="G300" t="str">
            <v>群众</v>
          </cell>
          <cell r="H300" t="str">
            <v>大专</v>
          </cell>
          <cell r="I300" t="str">
            <v>湖北大学知行学院</v>
          </cell>
          <cell r="J300" t="str">
            <v>电子信息工程技术</v>
          </cell>
        </row>
        <row r="301">
          <cell r="B301" t="str">
            <v>阮联红</v>
          </cell>
          <cell r="C301" t="str">
            <v>S298</v>
          </cell>
          <cell r="D301" t="str">
            <v>女</v>
          </cell>
          <cell r="E301">
            <v>27</v>
          </cell>
          <cell r="F301" t="str">
            <v>420521199705092928</v>
          </cell>
          <cell r="G301" t="str">
            <v>群众</v>
          </cell>
          <cell r="H301" t="str">
            <v>本科</v>
          </cell>
          <cell r="I301" t="str">
            <v>湖北大学知行学院</v>
          </cell>
          <cell r="J301" t="str">
            <v>工程管理</v>
          </cell>
        </row>
        <row r="302">
          <cell r="B302" t="str">
            <v>陈朱牧</v>
          </cell>
          <cell r="C302" t="str">
            <v>S299</v>
          </cell>
          <cell r="D302" t="str">
            <v>女</v>
          </cell>
          <cell r="E302">
            <v>36</v>
          </cell>
          <cell r="F302" t="str">
            <v>500238198808251684</v>
          </cell>
          <cell r="G302" t="str">
            <v>群众</v>
          </cell>
          <cell r="H302" t="str">
            <v>大专</v>
          </cell>
          <cell r="I302" t="str">
            <v>江苏经贸职业技术学院</v>
          </cell>
          <cell r="J302" t="str">
            <v>国际贸易实务</v>
          </cell>
        </row>
        <row r="303">
          <cell r="B303" t="str">
            <v>王艳艳</v>
          </cell>
          <cell r="C303" t="str">
            <v>S300</v>
          </cell>
          <cell r="D303" t="str">
            <v>女</v>
          </cell>
          <cell r="E303">
            <v>37</v>
          </cell>
          <cell r="F303" t="str">
            <v>420528198703271463</v>
          </cell>
          <cell r="G303" t="str">
            <v>群众</v>
          </cell>
          <cell r="H303" t="str">
            <v>大专</v>
          </cell>
          <cell r="I303" t="str">
            <v>湖北第二师范学院</v>
          </cell>
          <cell r="J303" t="str">
            <v>生物技术及应用</v>
          </cell>
        </row>
        <row r="304">
          <cell r="B304" t="str">
            <v>赵荷霞</v>
          </cell>
          <cell r="C304" t="str">
            <v>S301</v>
          </cell>
          <cell r="D304" t="str">
            <v>女</v>
          </cell>
          <cell r="E304">
            <v>31</v>
          </cell>
          <cell r="F304" t="str">
            <v>420528199307150066</v>
          </cell>
          <cell r="G304" t="str">
            <v>群众</v>
          </cell>
          <cell r="H304" t="str">
            <v>本科</v>
          </cell>
          <cell r="I304" t="str">
            <v>三峡大学</v>
          </cell>
          <cell r="J304" t="str">
            <v>人力资源管理</v>
          </cell>
        </row>
        <row r="305">
          <cell r="B305" t="str">
            <v>张芙蓉</v>
          </cell>
          <cell r="C305" t="str">
            <v>S302</v>
          </cell>
          <cell r="D305" t="str">
            <v>女</v>
          </cell>
          <cell r="E305">
            <v>33</v>
          </cell>
          <cell r="F305" t="str">
            <v>420528199105140724</v>
          </cell>
          <cell r="G305" t="str">
            <v>党员</v>
          </cell>
          <cell r="H305" t="str">
            <v>大专</v>
          </cell>
          <cell r="I305" t="str">
            <v>三峡职业技术学院</v>
          </cell>
          <cell r="J305" t="str">
            <v>计算机应用技术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H5" sqref="H5"/>
    </sheetView>
  </sheetViews>
  <sheetFormatPr defaultColWidth="9" defaultRowHeight="13.5" outlineLevelCol="7"/>
  <cols>
    <col min="1" max="1" width="5.66666666666667" customWidth="1"/>
    <col min="2" max="2" width="10" customWidth="1"/>
    <col min="3" max="3" width="8.875" customWidth="1"/>
    <col min="4" max="4" width="13" style="1" customWidth="1"/>
    <col min="5" max="5" width="25.625" customWidth="1"/>
    <col min="6" max="6" width="15" customWidth="1"/>
    <col min="7" max="7" width="21.875" customWidth="1"/>
    <col min="8" max="8" width="15.5" customWidth="1"/>
  </cols>
  <sheetData>
    <row r="1" ht="52.05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39" customHeight="1" spans="1:8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36.6" customHeight="1" spans="1:8">
      <c r="A3" s="7">
        <v>1</v>
      </c>
      <c r="B3" s="8" t="s">
        <v>9</v>
      </c>
      <c r="C3" s="9" t="str">
        <f>VLOOKUP(B3,[1]Sheet1!$B$1:$D$65536,3,0)</f>
        <v>女</v>
      </c>
      <c r="D3" s="10">
        <v>36739</v>
      </c>
      <c r="E3" s="9" t="s">
        <v>10</v>
      </c>
      <c r="F3" s="7" t="s">
        <v>11</v>
      </c>
      <c r="G3" s="7" t="str">
        <f>VLOOKUP(B3,[1]Sheet1!$B$1:$I$65536,8,0)</f>
        <v>江汉大学</v>
      </c>
      <c r="H3" s="7" t="str">
        <f>VLOOKUP(B3,[1]Sheet1!$B$1:$J$65536,9,0)</f>
        <v>视觉传达专业</v>
      </c>
    </row>
    <row r="4" ht="36.6" customHeight="1" spans="1:8">
      <c r="A4" s="7">
        <v>2</v>
      </c>
      <c r="B4" s="8" t="s">
        <v>12</v>
      </c>
      <c r="C4" s="7" t="str">
        <f>VLOOKUP(B4,[1]Sheet1!$B$1:$D$65536,3,0)</f>
        <v>女</v>
      </c>
      <c r="D4" s="10">
        <v>36069</v>
      </c>
      <c r="E4" s="9" t="s">
        <v>10</v>
      </c>
      <c r="F4" s="7" t="s">
        <v>11</v>
      </c>
      <c r="G4" s="7" t="str">
        <f>VLOOKUP(B4,[1]Sheet1!$B$1:$I$65536,8,0)</f>
        <v>湖北师范大学文理学院</v>
      </c>
      <c r="H4" s="7" t="str">
        <f>VLOOKUP(B4,[1]Sheet1!$B$1:$J$65536,9,0)</f>
        <v>汉语言文学</v>
      </c>
    </row>
    <row r="5" ht="36.6" customHeight="1" spans="1:8">
      <c r="A5" s="7">
        <v>3</v>
      </c>
      <c r="B5" s="8" t="s">
        <v>13</v>
      </c>
      <c r="C5" s="7" t="str">
        <f>VLOOKUP(B5,[1]Sheet1!$B$1:$D$65536,3,0)</f>
        <v>女</v>
      </c>
      <c r="D5" s="10">
        <v>36800</v>
      </c>
      <c r="E5" s="9" t="s">
        <v>10</v>
      </c>
      <c r="F5" s="7" t="s">
        <v>11</v>
      </c>
      <c r="G5" s="7" t="str">
        <f>VLOOKUP(B5,[1]Sheet1!$B$1:$I$65536,8,0)</f>
        <v>长江大学</v>
      </c>
      <c r="H5" s="7" t="str">
        <f>VLOOKUP(B5,[1]Sheet1!$B$1:$J$65536,9,0)</f>
        <v>法学</v>
      </c>
    </row>
    <row r="6" ht="36.6" customHeight="1" spans="1:8">
      <c r="A6" s="7">
        <v>4</v>
      </c>
      <c r="B6" s="8" t="s">
        <v>14</v>
      </c>
      <c r="C6" s="7" t="str">
        <f>VLOOKUP(B6,[1]Sheet1!$B$1:$D$65536,3,0)</f>
        <v>女</v>
      </c>
      <c r="D6" s="10">
        <v>33298</v>
      </c>
      <c r="E6" s="9" t="s">
        <v>10</v>
      </c>
      <c r="F6" s="7" t="s">
        <v>11</v>
      </c>
      <c r="G6" s="7" t="str">
        <f>VLOOKUP(B6,[1]Sheet1!$B$1:$I$65536,8,0)</f>
        <v>荆楚理工学院</v>
      </c>
      <c r="H6" s="7" t="str">
        <f>VLOOKUP(B6,[1]Sheet1!$B$1:$J$65536,9,0)</f>
        <v>新闻采编与制作</v>
      </c>
    </row>
    <row r="7" ht="36.6" customHeight="1" spans="1:8">
      <c r="A7" s="7">
        <v>5</v>
      </c>
      <c r="B7" s="8" t="s">
        <v>15</v>
      </c>
      <c r="C7" s="7" t="str">
        <f>VLOOKUP(B7,[1]Sheet1!$B$1:$D$65536,3,0)</f>
        <v>女</v>
      </c>
      <c r="D7" s="10">
        <v>31594</v>
      </c>
      <c r="E7" s="9" t="s">
        <v>10</v>
      </c>
      <c r="F7" s="7" t="s">
        <v>11</v>
      </c>
      <c r="G7" s="7" t="str">
        <f>VLOOKUP(B7,[1]Sheet1!$B$1:$I$65536,8,0)</f>
        <v>三峡大学</v>
      </c>
      <c r="H7" s="7" t="str">
        <f>VLOOKUP(B7,[1]Sheet1!$B$1:$J$65536,9,0)</f>
        <v>商务英语</v>
      </c>
    </row>
    <row r="8" ht="36.6" customHeight="1" spans="1:8">
      <c r="A8" s="7">
        <v>6</v>
      </c>
      <c r="B8" s="8" t="s">
        <v>16</v>
      </c>
      <c r="C8" s="7" t="str">
        <f>VLOOKUP(B8,[1]Sheet1!$B$1:$D$65536,3,0)</f>
        <v>女</v>
      </c>
      <c r="D8" s="10">
        <v>36557</v>
      </c>
      <c r="E8" s="9" t="s">
        <v>10</v>
      </c>
      <c r="F8" s="7" t="s">
        <v>11</v>
      </c>
      <c r="G8" s="7" t="str">
        <f>VLOOKUP(B8,[1]Sheet1!$B$1:$I$65536,8,0)</f>
        <v>武汉纺织大学</v>
      </c>
      <c r="H8" s="7" t="str">
        <f>VLOOKUP(B8,[1]Sheet1!$B$1:$J$65536,9,0)</f>
        <v>财政学</v>
      </c>
    </row>
    <row r="9" ht="36.6" customHeight="1" spans="1:8">
      <c r="A9" s="7">
        <v>7</v>
      </c>
      <c r="B9" s="8" t="s">
        <v>17</v>
      </c>
      <c r="C9" s="7" t="str">
        <f>VLOOKUP(B9,[1]Sheet1!$B$1:$D$65536,3,0)</f>
        <v>女</v>
      </c>
      <c r="D9" s="10">
        <v>32843</v>
      </c>
      <c r="E9" s="9" t="s">
        <v>10</v>
      </c>
      <c r="F9" s="7" t="s">
        <v>11</v>
      </c>
      <c r="G9" s="7" t="str">
        <f>VLOOKUP(B9,[1]Sheet1!$B$1:$I$65536,8,0)</f>
        <v>三峡大学成教学院</v>
      </c>
      <c r="H9" s="7" t="str">
        <f>VLOOKUP(B9,[1]Sheet1!$B$1:$J$65536,9,0)</f>
        <v>财务管理</v>
      </c>
    </row>
    <row r="10" ht="36.6" customHeight="1" spans="1:8">
      <c r="A10" s="7">
        <v>8</v>
      </c>
      <c r="B10" s="9" t="s">
        <v>18</v>
      </c>
      <c r="C10" s="7" t="s">
        <v>19</v>
      </c>
      <c r="D10" s="10">
        <v>35947</v>
      </c>
      <c r="E10" s="9" t="s">
        <v>20</v>
      </c>
      <c r="F10" s="7" t="s">
        <v>11</v>
      </c>
      <c r="G10" s="7" t="str">
        <f>VLOOKUP(B10,[2]Sheet1!$B$1:$I$65536,8,0)</f>
        <v>文华学院</v>
      </c>
      <c r="H10" s="7" t="str">
        <f>VLOOKUP(B10,[2]Sheet1!$B$1:$J$65536,9,0)</f>
        <v>会计学</v>
      </c>
    </row>
  </sheetData>
  <mergeCells count="1">
    <mergeCell ref="A1:H1"/>
  </mergeCells>
  <printOptions horizontalCentered="1"/>
  <pageMargins left="0.751388888888889" right="0.751388888888889" top="1" bottom="1" header="0.5" footer="0.5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WPS_1473645652</cp:lastModifiedBy>
  <dcterms:created xsi:type="dcterms:W3CDTF">2024-03-21T11:44:00Z</dcterms:created>
  <cp:lastPrinted>2024-08-14T23:27:00Z</cp:lastPrinted>
  <dcterms:modified xsi:type="dcterms:W3CDTF">2024-10-10T08:43:47Z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2731853949304C79AB3FF827F7ADB768_13</vt:lpwstr>
  </property>
  <property fmtid="{D5CDD505-2E9C-101B-9397-08002B2CF9AE}" pid="3" name="KSOProductBuildVer">
    <vt:lpwstr>2052-12.1.0.16250</vt:lpwstr>
  </property>
</Properties>
</file>