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总成绩表" sheetId="4" r:id="rId1"/>
  </sheets>
  <definedNames>
    <definedName name="_xlnm._FilterDatabase" localSheetId="0" hidden="1">总成绩表!$C$2:$K$52</definedName>
    <definedName name="_xlnm.Print_Area" localSheetId="0">总成绩表!$A$1:$N$66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<sst xmlns="http://schemas.openxmlformats.org/spreadsheetml/2006/main" count="134" uniqueCount="93">
  <si>
    <t>2024年青山湖区面向社会公开招聘道路交通管理警务辅助人员总成绩表</t>
  </si>
  <si>
    <t>序号</t>
  </si>
  <si>
    <t>岗位名称</t>
  </si>
  <si>
    <t>姓名</t>
  </si>
  <si>
    <t>准考证号</t>
  </si>
  <si>
    <t>笔试成绩</t>
  </si>
  <si>
    <t>笔试成绩折分（50%）</t>
  </si>
  <si>
    <t>面试成绩</t>
  </si>
  <si>
    <t>面试成绩折分（50%）</t>
  </si>
  <si>
    <t>总分</t>
  </si>
  <si>
    <t>名次</t>
  </si>
  <si>
    <t>备注</t>
  </si>
  <si>
    <t>交通管理岗</t>
  </si>
  <si>
    <t>万子豪</t>
  </si>
  <si>
    <t>007</t>
  </si>
  <si>
    <t>74.77</t>
  </si>
  <si>
    <t>拟录用</t>
  </si>
  <si>
    <t>张智敏</t>
  </si>
  <si>
    <t>017</t>
  </si>
  <si>
    <t>79.87</t>
  </si>
  <si>
    <t>郭志杰</t>
  </si>
  <si>
    <t>006</t>
  </si>
  <si>
    <t>79.73</t>
  </si>
  <si>
    <r>
      <t>熊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志</t>
    </r>
  </si>
  <si>
    <t>013</t>
  </si>
  <si>
    <t>76.03</t>
  </si>
  <si>
    <r>
      <t>梁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坤</t>
    </r>
  </si>
  <si>
    <t>001</t>
  </si>
  <si>
    <t>77.30</t>
  </si>
  <si>
    <t>余文杰</t>
  </si>
  <si>
    <t>026</t>
  </si>
  <si>
    <t>80.10</t>
  </si>
  <si>
    <t>邹明锋</t>
  </si>
  <si>
    <t>025</t>
  </si>
  <si>
    <t>81.03</t>
  </si>
  <si>
    <t>李洪億</t>
  </si>
  <si>
    <t>005</t>
  </si>
  <si>
    <t>77.73</t>
  </si>
  <si>
    <t>刘家辉</t>
  </si>
  <si>
    <t>016</t>
  </si>
  <si>
    <t>78.93</t>
  </si>
  <si>
    <t>闵鑫鼎</t>
  </si>
  <si>
    <t>022</t>
  </si>
  <si>
    <t>78.50</t>
  </si>
  <si>
    <t>欧书院</t>
  </si>
  <si>
    <t>028</t>
  </si>
  <si>
    <t>82.47</t>
  </si>
  <si>
    <t>李更申</t>
  </si>
  <si>
    <t>021</t>
  </si>
  <si>
    <t>80.97</t>
  </si>
  <si>
    <t>张江凡</t>
  </si>
  <si>
    <t>018</t>
  </si>
  <si>
    <t>76.73</t>
  </si>
  <si>
    <r>
      <t>刘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晓</t>
    </r>
  </si>
  <si>
    <t>010</t>
  </si>
  <si>
    <t>83.63</t>
  </si>
  <si>
    <t>许德鸿</t>
  </si>
  <si>
    <t>029</t>
  </si>
  <si>
    <t>81.23</t>
  </si>
  <si>
    <t>涂澄宇</t>
  </si>
  <si>
    <t>004</t>
  </si>
  <si>
    <t>78.53</t>
  </si>
  <si>
    <t>刘超一</t>
  </si>
  <si>
    <t>020</t>
  </si>
  <si>
    <t>76.97</t>
  </si>
  <si>
    <t>刘天庆</t>
  </si>
  <si>
    <t>024</t>
  </si>
  <si>
    <t>72.83</t>
  </si>
  <si>
    <t>万俊辉</t>
  </si>
  <si>
    <t>003</t>
  </si>
  <si>
    <t>75.73</t>
  </si>
  <si>
    <t>郭勇强</t>
  </si>
  <si>
    <t>009</t>
  </si>
  <si>
    <t>74.80</t>
  </si>
  <si>
    <t>熊尉旭</t>
  </si>
  <si>
    <t>012</t>
  </si>
  <si>
    <t>72.37</t>
  </si>
  <si>
    <r>
      <t>熊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磊</t>
    </r>
  </si>
  <si>
    <t>008</t>
  </si>
  <si>
    <t>74.33</t>
  </si>
  <si>
    <t>周康珺</t>
  </si>
  <si>
    <t>023</t>
  </si>
  <si>
    <t>73.50</t>
  </si>
  <si>
    <t>郭文杰</t>
  </si>
  <si>
    <t>019</t>
  </si>
  <si>
    <t>70.60</t>
  </si>
  <si>
    <r>
      <t>郭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艺</t>
    </r>
  </si>
  <si>
    <t>027</t>
  </si>
  <si>
    <t>0</t>
  </si>
  <si>
    <t>缺考</t>
  </si>
  <si>
    <r>
      <t>程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鹏</t>
    </r>
  </si>
  <si>
    <t>015</t>
  </si>
  <si>
    <t>放弃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</si>
</sst>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Arial Unicode MS"/>
      <charset val="134"/>
    </font>
    <font>
      <b/>
      <sz val="10"/>
      <color rgb="FF000000"/>
      <name val="Arial Unicode MS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name val="Arial Unicode MS"/>
      <charset val="134"/>
    </font>
    <font>
      <sz val="10"/>
      <color theme="1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2"/>
  <sheetViews>
    <sheetView tabSelected="1" view="pageBreakPreview" zoomScale="130" zoomScaleNormal="100" workbookViewId="0">
      <selection activeCell="I28" sqref="I28"/>
    </sheetView>
  </sheetViews>
  <sheetFormatPr defaultColWidth="9" defaultRowHeight="24" customHeight="1"/>
  <cols>
    <col min="1" max="1" width="6.91666666666667" customWidth="1"/>
    <col min="2" max="2" width="16.2416666666667" customWidth="1"/>
    <col min="3" max="3" width="9.99166666666667" style="2" customWidth="1"/>
    <col min="4" max="4" width="8" style="3" customWidth="1"/>
    <col min="5" max="5" width="7.85833333333333" style="1" customWidth="1"/>
    <col min="6" max="6" width="9.75" style="1" customWidth="1"/>
    <col min="7" max="7" width="8.825" style="4" customWidth="1"/>
    <col min="8" max="8" width="9.375" style="5" customWidth="1"/>
    <col min="9" max="9" width="7.75" style="6" customWidth="1"/>
    <col min="10" max="10" width="7.00833333333333" style="1" customWidth="1"/>
    <col min="11" max="11" width="7.61666666666667" style="1" customWidth="1"/>
  </cols>
  <sheetData>
    <row r="1" customHeight="1" spans="2:11">
      <c r="B1" s="7" t="s">
        <v>0</v>
      </c>
      <c r="C1" s="7"/>
      <c r="D1" s="8"/>
      <c r="E1" s="7"/>
      <c r="F1" s="7"/>
      <c r="G1" s="7"/>
      <c r="H1" s="7"/>
      <c r="I1" s="37"/>
      <c r="J1" s="7"/>
      <c r="K1" s="7"/>
    </row>
    <row r="2" s="1" customFormat="1" customHeight="1" spans="1:11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2" t="s">
        <v>8</v>
      </c>
      <c r="I2" s="11" t="s">
        <v>9</v>
      </c>
      <c r="J2" s="38" t="s">
        <v>10</v>
      </c>
      <c r="K2" s="38" t="s">
        <v>11</v>
      </c>
    </row>
    <row r="3" s="1" customFormat="1" customHeight="1" spans="1:11">
      <c r="A3" s="14">
        <v>1</v>
      </c>
      <c r="B3" s="15" t="s">
        <v>12</v>
      </c>
      <c r="C3" s="16" t="s">
        <v>13</v>
      </c>
      <c r="D3" s="17" t="s">
        <v>14</v>
      </c>
      <c r="E3" s="16">
        <v>86</v>
      </c>
      <c r="F3" s="18">
        <f>E3/2</f>
        <v>43</v>
      </c>
      <c r="G3" s="19" t="s">
        <v>15</v>
      </c>
      <c r="H3" s="20">
        <f>G3/2</f>
        <v>37.385</v>
      </c>
      <c r="I3" s="39">
        <f>F3+H3</f>
        <v>80.385</v>
      </c>
      <c r="J3" s="40">
        <v>1</v>
      </c>
      <c r="K3" s="41" t="s">
        <v>16</v>
      </c>
    </row>
    <row r="4" s="1" customFormat="1" customHeight="1" spans="1:11">
      <c r="A4" s="14">
        <v>2</v>
      </c>
      <c r="B4" s="15" t="s">
        <v>12</v>
      </c>
      <c r="C4" s="16" t="s">
        <v>17</v>
      </c>
      <c r="D4" s="17" t="s">
        <v>18</v>
      </c>
      <c r="E4" s="16">
        <v>80</v>
      </c>
      <c r="F4" s="18">
        <f>E4/2</f>
        <v>40</v>
      </c>
      <c r="G4" s="19" t="s">
        <v>19</v>
      </c>
      <c r="H4" s="20">
        <f>G4/2</f>
        <v>39.935</v>
      </c>
      <c r="I4" s="39">
        <f>F4+H4</f>
        <v>79.935</v>
      </c>
      <c r="J4" s="40">
        <v>2</v>
      </c>
      <c r="K4" s="41" t="s">
        <v>16</v>
      </c>
    </row>
    <row r="5" s="1" customFormat="1" customHeight="1" spans="1:11">
      <c r="A5" s="14">
        <v>3</v>
      </c>
      <c r="B5" s="15" t="s">
        <v>12</v>
      </c>
      <c r="C5" s="16" t="s">
        <v>20</v>
      </c>
      <c r="D5" s="17" t="s">
        <v>21</v>
      </c>
      <c r="E5" s="16">
        <v>79</v>
      </c>
      <c r="F5" s="18">
        <f>E5/2</f>
        <v>39.5</v>
      </c>
      <c r="G5" s="19" t="s">
        <v>22</v>
      </c>
      <c r="H5" s="20">
        <f>G5/2</f>
        <v>39.865</v>
      </c>
      <c r="I5" s="39">
        <f>F5+H5</f>
        <v>79.365</v>
      </c>
      <c r="J5" s="40">
        <v>3</v>
      </c>
      <c r="K5" s="41" t="s">
        <v>16</v>
      </c>
    </row>
    <row r="6" s="1" customFormat="1" customHeight="1" spans="1:11">
      <c r="A6" s="14">
        <v>4</v>
      </c>
      <c r="B6" s="15" t="s">
        <v>12</v>
      </c>
      <c r="C6" s="16" t="s">
        <v>23</v>
      </c>
      <c r="D6" s="17" t="s">
        <v>24</v>
      </c>
      <c r="E6" s="16">
        <v>82</v>
      </c>
      <c r="F6" s="18">
        <f>E6/2</f>
        <v>41</v>
      </c>
      <c r="G6" s="19" t="s">
        <v>25</v>
      </c>
      <c r="H6" s="20">
        <f>G6/2</f>
        <v>38.015</v>
      </c>
      <c r="I6" s="39">
        <f>F6+H6</f>
        <v>79.015</v>
      </c>
      <c r="J6" s="40">
        <v>4</v>
      </c>
      <c r="K6" s="41" t="s">
        <v>16</v>
      </c>
    </row>
    <row r="7" s="1" customFormat="1" customHeight="1" spans="1:11">
      <c r="A7" s="14">
        <v>5</v>
      </c>
      <c r="B7" s="15" t="s">
        <v>12</v>
      </c>
      <c r="C7" s="16" t="s">
        <v>26</v>
      </c>
      <c r="D7" s="17" t="s">
        <v>27</v>
      </c>
      <c r="E7" s="16">
        <v>79</v>
      </c>
      <c r="F7" s="18">
        <f>E7/2</f>
        <v>39.5</v>
      </c>
      <c r="G7" s="19" t="s">
        <v>28</v>
      </c>
      <c r="H7" s="20">
        <f>G7/2</f>
        <v>38.65</v>
      </c>
      <c r="I7" s="39">
        <f>F7+H7</f>
        <v>78.15</v>
      </c>
      <c r="J7" s="40">
        <v>5</v>
      </c>
      <c r="K7" s="41" t="s">
        <v>16</v>
      </c>
    </row>
    <row r="8" s="1" customFormat="1" customHeight="1" spans="1:11">
      <c r="A8" s="14">
        <v>6</v>
      </c>
      <c r="B8" s="15" t="s">
        <v>12</v>
      </c>
      <c r="C8" s="16" t="s">
        <v>29</v>
      </c>
      <c r="D8" s="17" t="s">
        <v>30</v>
      </c>
      <c r="E8" s="16">
        <v>74</v>
      </c>
      <c r="F8" s="18">
        <f>E8/2</f>
        <v>37</v>
      </c>
      <c r="G8" s="19" t="s">
        <v>31</v>
      </c>
      <c r="H8" s="20">
        <f>G8/2</f>
        <v>40.05</v>
      </c>
      <c r="I8" s="39">
        <f>F8+H8</f>
        <v>77.05</v>
      </c>
      <c r="J8" s="40">
        <v>6</v>
      </c>
      <c r="K8" s="41" t="s">
        <v>16</v>
      </c>
    </row>
    <row r="9" s="1" customFormat="1" customHeight="1" spans="1:11">
      <c r="A9" s="14">
        <v>7</v>
      </c>
      <c r="B9" s="15" t="s">
        <v>12</v>
      </c>
      <c r="C9" s="16" t="s">
        <v>32</v>
      </c>
      <c r="D9" s="17" t="s">
        <v>33</v>
      </c>
      <c r="E9" s="16">
        <v>72</v>
      </c>
      <c r="F9" s="18">
        <f>E9/2</f>
        <v>36</v>
      </c>
      <c r="G9" s="19" t="s">
        <v>34</v>
      </c>
      <c r="H9" s="20">
        <f>G9/2</f>
        <v>40.515</v>
      </c>
      <c r="I9" s="39">
        <f>F9+H9</f>
        <v>76.515</v>
      </c>
      <c r="J9" s="40">
        <v>7</v>
      </c>
      <c r="K9" s="41" t="s">
        <v>16</v>
      </c>
    </row>
    <row r="10" s="1" customFormat="1" customHeight="1" spans="1:11">
      <c r="A10" s="14">
        <v>8</v>
      </c>
      <c r="B10" s="15" t="s">
        <v>12</v>
      </c>
      <c r="C10" s="16" t="s">
        <v>35</v>
      </c>
      <c r="D10" s="17" t="s">
        <v>36</v>
      </c>
      <c r="E10" s="16">
        <v>74</v>
      </c>
      <c r="F10" s="18">
        <f>E10/2</f>
        <v>37</v>
      </c>
      <c r="G10" s="19" t="s">
        <v>37</v>
      </c>
      <c r="H10" s="20">
        <f>G10/2</f>
        <v>38.865</v>
      </c>
      <c r="I10" s="39">
        <f>F10+H10</f>
        <v>75.865</v>
      </c>
      <c r="J10" s="40">
        <v>8</v>
      </c>
      <c r="K10" s="41" t="s">
        <v>16</v>
      </c>
    </row>
    <row r="11" s="1" customFormat="1" customHeight="1" spans="1:11">
      <c r="A11" s="14">
        <v>9</v>
      </c>
      <c r="B11" s="15" t="s">
        <v>12</v>
      </c>
      <c r="C11" s="16" t="s">
        <v>38</v>
      </c>
      <c r="D11" s="17" t="s">
        <v>39</v>
      </c>
      <c r="E11" s="16">
        <v>72</v>
      </c>
      <c r="F11" s="18">
        <f>E11/2</f>
        <v>36</v>
      </c>
      <c r="G11" s="19" t="s">
        <v>40</v>
      </c>
      <c r="H11" s="20">
        <f>G11/2</f>
        <v>39.465</v>
      </c>
      <c r="I11" s="39">
        <f>F11+H11</f>
        <v>75.465</v>
      </c>
      <c r="J11" s="40">
        <v>9</v>
      </c>
      <c r="K11" s="41" t="s">
        <v>16</v>
      </c>
    </row>
    <row r="12" s="1" customFormat="1" customHeight="1" spans="1:11">
      <c r="A12" s="14">
        <v>10</v>
      </c>
      <c r="B12" s="15" t="s">
        <v>12</v>
      </c>
      <c r="C12" s="16" t="s">
        <v>41</v>
      </c>
      <c r="D12" s="17" t="s">
        <v>42</v>
      </c>
      <c r="E12" s="16">
        <v>72</v>
      </c>
      <c r="F12" s="18">
        <f>E12/2</f>
        <v>36</v>
      </c>
      <c r="G12" s="19" t="s">
        <v>43</v>
      </c>
      <c r="H12" s="20">
        <f>G12/2</f>
        <v>39.25</v>
      </c>
      <c r="I12" s="39">
        <f>F12+H12</f>
        <v>75.25</v>
      </c>
      <c r="J12" s="40">
        <v>10</v>
      </c>
      <c r="K12" s="41" t="s">
        <v>16</v>
      </c>
    </row>
    <row r="13" s="1" customFormat="1" customHeight="1" spans="1:11">
      <c r="A13" s="14">
        <v>11</v>
      </c>
      <c r="B13" s="15" t="s">
        <v>12</v>
      </c>
      <c r="C13" s="16" t="s">
        <v>44</v>
      </c>
      <c r="D13" s="17" t="s">
        <v>45</v>
      </c>
      <c r="E13" s="16">
        <v>68</v>
      </c>
      <c r="F13" s="18">
        <f>E13/2</f>
        <v>34</v>
      </c>
      <c r="G13" s="19" t="s">
        <v>46</v>
      </c>
      <c r="H13" s="20">
        <f>G13/2</f>
        <v>41.235</v>
      </c>
      <c r="I13" s="39">
        <f>F13+H13</f>
        <v>75.235</v>
      </c>
      <c r="J13" s="40">
        <v>11</v>
      </c>
      <c r="K13" s="41" t="s">
        <v>16</v>
      </c>
    </row>
    <row r="14" s="1" customFormat="1" customHeight="1" spans="1:11">
      <c r="A14" s="14">
        <v>12</v>
      </c>
      <c r="B14" s="15" t="s">
        <v>12</v>
      </c>
      <c r="C14" s="16" t="s">
        <v>47</v>
      </c>
      <c r="D14" s="17" t="s">
        <v>48</v>
      </c>
      <c r="E14" s="16">
        <v>68</v>
      </c>
      <c r="F14" s="18">
        <f>E14/2</f>
        <v>34</v>
      </c>
      <c r="G14" s="19" t="s">
        <v>49</v>
      </c>
      <c r="H14" s="20">
        <f>G14/2</f>
        <v>40.485</v>
      </c>
      <c r="I14" s="39">
        <f>F14+H14</f>
        <v>74.485</v>
      </c>
      <c r="J14" s="40">
        <v>12</v>
      </c>
      <c r="K14" s="41" t="s">
        <v>16</v>
      </c>
    </row>
    <row r="15" s="1" customFormat="1" customHeight="1" spans="1:11">
      <c r="A15" s="14">
        <v>13</v>
      </c>
      <c r="B15" s="15" t="s">
        <v>12</v>
      </c>
      <c r="C15" s="16" t="s">
        <v>50</v>
      </c>
      <c r="D15" s="17" t="s">
        <v>51</v>
      </c>
      <c r="E15" s="16">
        <v>72</v>
      </c>
      <c r="F15" s="18">
        <f>E15/2</f>
        <v>36</v>
      </c>
      <c r="G15" s="19" t="s">
        <v>52</v>
      </c>
      <c r="H15" s="20">
        <f>G15/2</f>
        <v>38.365</v>
      </c>
      <c r="I15" s="39">
        <f>F15+H15</f>
        <v>74.365</v>
      </c>
      <c r="J15" s="40">
        <v>13</v>
      </c>
      <c r="K15" s="41" t="s">
        <v>16</v>
      </c>
    </row>
    <row r="16" s="1" customFormat="1" customHeight="1" spans="1:11">
      <c r="A16" s="14">
        <v>14</v>
      </c>
      <c r="B16" s="15" t="s">
        <v>12</v>
      </c>
      <c r="C16" s="16" t="s">
        <v>53</v>
      </c>
      <c r="D16" s="17" t="s">
        <v>54</v>
      </c>
      <c r="E16" s="16">
        <v>65</v>
      </c>
      <c r="F16" s="18">
        <f>E16/2</f>
        <v>32.5</v>
      </c>
      <c r="G16" s="19" t="s">
        <v>55</v>
      </c>
      <c r="H16" s="20">
        <f>G16/2</f>
        <v>41.815</v>
      </c>
      <c r="I16" s="39">
        <f>F16+H16</f>
        <v>74.315</v>
      </c>
      <c r="J16" s="40">
        <v>14</v>
      </c>
      <c r="K16" s="41" t="s">
        <v>16</v>
      </c>
    </row>
    <row r="17" customHeight="1" spans="1:11">
      <c r="A17" s="14">
        <v>15</v>
      </c>
      <c r="B17" s="15" t="s">
        <v>12</v>
      </c>
      <c r="C17" s="16" t="s">
        <v>56</v>
      </c>
      <c r="D17" s="17" t="s">
        <v>57</v>
      </c>
      <c r="E17" s="16">
        <v>67</v>
      </c>
      <c r="F17" s="18">
        <f>E17/2</f>
        <v>33.5</v>
      </c>
      <c r="G17" s="19" t="s">
        <v>58</v>
      </c>
      <c r="H17" s="20">
        <f>G17/2</f>
        <v>40.615</v>
      </c>
      <c r="I17" s="39">
        <f>F17+H17</f>
        <v>74.115</v>
      </c>
      <c r="J17" s="40">
        <v>15</v>
      </c>
      <c r="K17" s="41" t="s">
        <v>16</v>
      </c>
    </row>
    <row r="18" s="1" customFormat="1" customHeight="1" spans="1:11">
      <c r="A18" s="14">
        <v>16</v>
      </c>
      <c r="B18" s="15" t="s">
        <v>12</v>
      </c>
      <c r="C18" s="16" t="s">
        <v>59</v>
      </c>
      <c r="D18" s="17" t="s">
        <v>60</v>
      </c>
      <c r="E18" s="16">
        <v>68</v>
      </c>
      <c r="F18" s="18">
        <f>E18/2</f>
        <v>34</v>
      </c>
      <c r="G18" s="21" t="s">
        <v>61</v>
      </c>
      <c r="H18" s="20">
        <f>G18/2</f>
        <v>39.265</v>
      </c>
      <c r="I18" s="39">
        <f>F18+H18</f>
        <v>73.265</v>
      </c>
      <c r="J18" s="40">
        <v>16</v>
      </c>
      <c r="K18" s="41" t="s">
        <v>16</v>
      </c>
    </row>
    <row r="19" customHeight="1" spans="1:11">
      <c r="A19" s="14">
        <v>17</v>
      </c>
      <c r="B19" s="15" t="s">
        <v>12</v>
      </c>
      <c r="C19" s="16" t="s">
        <v>62</v>
      </c>
      <c r="D19" s="17" t="s">
        <v>63</v>
      </c>
      <c r="E19" s="16">
        <v>68</v>
      </c>
      <c r="F19" s="18">
        <f>E19/2</f>
        <v>34</v>
      </c>
      <c r="G19" s="19" t="s">
        <v>64</v>
      </c>
      <c r="H19" s="20">
        <f>G19/2</f>
        <v>38.485</v>
      </c>
      <c r="I19" s="39">
        <f>F19+H19</f>
        <v>72.485</v>
      </c>
      <c r="J19" s="40">
        <v>17</v>
      </c>
      <c r="K19" s="42"/>
    </row>
    <row r="20" s="1" customFormat="1" customHeight="1" spans="1:11">
      <c r="A20" s="14">
        <v>18</v>
      </c>
      <c r="B20" s="15" t="s">
        <v>12</v>
      </c>
      <c r="C20" s="16" t="s">
        <v>65</v>
      </c>
      <c r="D20" s="17" t="s">
        <v>66</v>
      </c>
      <c r="E20" s="16">
        <v>69</v>
      </c>
      <c r="F20" s="18">
        <f>E20/2</f>
        <v>34.5</v>
      </c>
      <c r="G20" s="19" t="s">
        <v>67</v>
      </c>
      <c r="H20" s="20">
        <f>G20/2</f>
        <v>36.415</v>
      </c>
      <c r="I20" s="39">
        <f>F20+H20</f>
        <v>70.915</v>
      </c>
      <c r="J20" s="40">
        <v>18</v>
      </c>
      <c r="K20" s="42"/>
    </row>
    <row r="21" s="1" customFormat="1" customHeight="1" spans="1:11">
      <c r="A21" s="14">
        <v>19</v>
      </c>
      <c r="B21" s="15" t="s">
        <v>12</v>
      </c>
      <c r="C21" s="16" t="s">
        <v>68</v>
      </c>
      <c r="D21" s="17" t="s">
        <v>69</v>
      </c>
      <c r="E21" s="16">
        <v>63</v>
      </c>
      <c r="F21" s="18">
        <f>E21/2</f>
        <v>31.5</v>
      </c>
      <c r="G21" s="21" t="s">
        <v>70</v>
      </c>
      <c r="H21" s="20">
        <f>G21/2</f>
        <v>37.865</v>
      </c>
      <c r="I21" s="39">
        <f>F21+H21</f>
        <v>69.365</v>
      </c>
      <c r="J21" s="40">
        <v>19</v>
      </c>
      <c r="K21" s="42"/>
    </row>
    <row r="22" s="1" customFormat="1" customHeight="1" spans="1:11">
      <c r="A22" s="14">
        <v>20</v>
      </c>
      <c r="B22" s="15" t="s">
        <v>12</v>
      </c>
      <c r="C22" s="16" t="s">
        <v>71</v>
      </c>
      <c r="D22" s="17" t="s">
        <v>72</v>
      </c>
      <c r="E22" s="16">
        <v>61</v>
      </c>
      <c r="F22" s="18">
        <f>E22/2</f>
        <v>30.5</v>
      </c>
      <c r="G22" s="19" t="s">
        <v>73</v>
      </c>
      <c r="H22" s="20">
        <f>G22/2</f>
        <v>37.4</v>
      </c>
      <c r="I22" s="39">
        <f>F22+H22</f>
        <v>67.9</v>
      </c>
      <c r="J22" s="40">
        <v>20</v>
      </c>
      <c r="K22" s="42"/>
    </row>
    <row r="23" customHeight="1" spans="1:11">
      <c r="A23" s="14">
        <v>21</v>
      </c>
      <c r="B23" s="15" t="s">
        <v>12</v>
      </c>
      <c r="C23" s="16" t="s">
        <v>74</v>
      </c>
      <c r="D23" s="17" t="s">
        <v>75</v>
      </c>
      <c r="E23" s="16">
        <v>53</v>
      </c>
      <c r="F23" s="18">
        <f>E23/2</f>
        <v>26.5</v>
      </c>
      <c r="G23" s="21" t="s">
        <v>76</v>
      </c>
      <c r="H23" s="20">
        <f>G23/2</f>
        <v>36.185</v>
      </c>
      <c r="I23" s="39">
        <f>F23+H23</f>
        <v>62.685</v>
      </c>
      <c r="J23" s="40">
        <v>21</v>
      </c>
      <c r="K23" s="42"/>
    </row>
    <row r="24" s="1" customFormat="1" customHeight="1" spans="1:11">
      <c r="A24" s="14">
        <v>22</v>
      </c>
      <c r="B24" s="15" t="s">
        <v>12</v>
      </c>
      <c r="C24" s="16" t="s">
        <v>77</v>
      </c>
      <c r="D24" s="17" t="s">
        <v>78</v>
      </c>
      <c r="E24" s="16">
        <v>46</v>
      </c>
      <c r="F24" s="18">
        <f>E24/2</f>
        <v>23</v>
      </c>
      <c r="G24" s="21" t="s">
        <v>79</v>
      </c>
      <c r="H24" s="20">
        <f>G24/2</f>
        <v>37.165</v>
      </c>
      <c r="I24" s="39">
        <f>F24+H24</f>
        <v>60.165</v>
      </c>
      <c r="J24" s="40">
        <v>22</v>
      </c>
      <c r="K24" s="42"/>
    </row>
    <row r="25" customHeight="1" spans="1:11">
      <c r="A25" s="14">
        <v>23</v>
      </c>
      <c r="B25" s="15" t="s">
        <v>12</v>
      </c>
      <c r="C25" s="16" t="s">
        <v>80</v>
      </c>
      <c r="D25" s="17" t="s">
        <v>81</v>
      </c>
      <c r="E25" s="16">
        <v>45</v>
      </c>
      <c r="F25" s="18">
        <f>E25/2</f>
        <v>22.5</v>
      </c>
      <c r="G25" s="21" t="s">
        <v>82</v>
      </c>
      <c r="H25" s="20">
        <f>G25/2</f>
        <v>36.75</v>
      </c>
      <c r="I25" s="39">
        <f>F25+H25</f>
        <v>59.25</v>
      </c>
      <c r="J25" s="40">
        <v>23</v>
      </c>
      <c r="K25" s="42"/>
    </row>
    <row r="26" customHeight="1" spans="1:11">
      <c r="A26" s="14">
        <v>24</v>
      </c>
      <c r="B26" s="15" t="s">
        <v>12</v>
      </c>
      <c r="C26" s="16" t="s">
        <v>83</v>
      </c>
      <c r="D26" s="17" t="s">
        <v>84</v>
      </c>
      <c r="E26" s="16">
        <v>27</v>
      </c>
      <c r="F26" s="18">
        <f>E26/2</f>
        <v>13.5</v>
      </c>
      <c r="G26" s="21" t="s">
        <v>85</v>
      </c>
      <c r="H26" s="20">
        <f>G26/2</f>
        <v>35.3</v>
      </c>
      <c r="I26" s="39">
        <f>F26+H26</f>
        <v>48.8</v>
      </c>
      <c r="J26" s="40">
        <v>24</v>
      </c>
      <c r="K26" s="42"/>
    </row>
    <row r="27" customHeight="1" spans="1:11">
      <c r="A27" s="14">
        <v>25</v>
      </c>
      <c r="B27" s="15" t="s">
        <v>12</v>
      </c>
      <c r="C27" s="16" t="s">
        <v>86</v>
      </c>
      <c r="D27" s="17" t="s">
        <v>87</v>
      </c>
      <c r="E27" s="16">
        <v>73</v>
      </c>
      <c r="F27" s="18">
        <f>E27/2</f>
        <v>36.5</v>
      </c>
      <c r="G27" s="19" t="s">
        <v>88</v>
      </c>
      <c r="H27" s="20">
        <f>G27/2</f>
        <v>0</v>
      </c>
      <c r="I27" s="39">
        <f>F27+H27</f>
        <v>36.5</v>
      </c>
      <c r="J27" s="40">
        <v>25</v>
      </c>
      <c r="K27" s="41" t="s">
        <v>89</v>
      </c>
    </row>
    <row r="28" customHeight="1" spans="1:11">
      <c r="A28" s="14">
        <v>26</v>
      </c>
      <c r="B28" s="15" t="s">
        <v>12</v>
      </c>
      <c r="C28" s="22" t="s">
        <v>90</v>
      </c>
      <c r="D28" s="23" t="s">
        <v>91</v>
      </c>
      <c r="E28" s="22">
        <v>71</v>
      </c>
      <c r="F28" s="18">
        <f>E28/2</f>
        <v>35.5</v>
      </c>
      <c r="G28" s="19" t="s">
        <v>88</v>
      </c>
      <c r="H28" s="20">
        <f>G28/2</f>
        <v>0</v>
      </c>
      <c r="I28" s="39">
        <f>F28+H28</f>
        <v>35.5</v>
      </c>
      <c r="J28" s="40">
        <v>26</v>
      </c>
      <c r="K28" s="41" t="s">
        <v>92</v>
      </c>
    </row>
    <row r="29" customHeight="1" spans="1:12">
      <c r="A29" s="24"/>
      <c r="B29" s="25"/>
      <c r="C29" s="25"/>
      <c r="D29" s="26"/>
      <c r="E29" s="25"/>
      <c r="F29" s="27"/>
      <c r="G29" s="28"/>
      <c r="H29" s="29"/>
      <c r="I29" s="43"/>
      <c r="J29" s="44"/>
      <c r="K29" s="45"/>
      <c r="L29" s="24"/>
    </row>
    <row r="30" customHeight="1" spans="1:12">
      <c r="A30" s="24"/>
      <c r="B30" s="25"/>
      <c r="C30" s="25"/>
      <c r="D30" s="26"/>
      <c r="E30" s="25"/>
      <c r="F30" s="27"/>
      <c r="G30" s="30"/>
      <c r="H30" s="29"/>
      <c r="I30" s="43"/>
      <c r="J30" s="46"/>
      <c r="K30" s="45"/>
      <c r="L30" s="24"/>
    </row>
    <row r="31" customHeight="1" spans="1:12">
      <c r="A31" s="24"/>
      <c r="B31" s="25"/>
      <c r="C31" s="25"/>
      <c r="D31" s="26"/>
      <c r="E31" s="25"/>
      <c r="F31" s="27"/>
      <c r="G31" s="28"/>
      <c r="H31" s="29"/>
      <c r="I31" s="43"/>
      <c r="J31" s="44"/>
      <c r="K31" s="44"/>
      <c r="L31" s="24"/>
    </row>
    <row r="32" customHeight="1" spans="1:12">
      <c r="A32" s="24"/>
      <c r="B32" s="25"/>
      <c r="C32" s="25"/>
      <c r="D32" s="26"/>
      <c r="E32" s="25"/>
      <c r="F32" s="27"/>
      <c r="G32" s="28"/>
      <c r="H32" s="29"/>
      <c r="I32" s="43"/>
      <c r="J32" s="44"/>
      <c r="K32" s="44"/>
      <c r="L32" s="24"/>
    </row>
    <row r="33" customHeight="1" spans="1:12">
      <c r="A33" s="24"/>
      <c r="B33" s="25"/>
      <c r="C33" s="25"/>
      <c r="D33" s="26"/>
      <c r="E33" s="25"/>
      <c r="F33" s="27"/>
      <c r="G33" s="28"/>
      <c r="H33" s="29"/>
      <c r="I33" s="43"/>
      <c r="J33" s="44"/>
      <c r="K33" s="44"/>
      <c r="L33" s="24"/>
    </row>
    <row r="34" customHeight="1" spans="1:12">
      <c r="A34" s="24"/>
      <c r="B34" s="25"/>
      <c r="C34" s="25"/>
      <c r="D34" s="26"/>
      <c r="E34" s="25"/>
      <c r="F34" s="27"/>
      <c r="G34" s="28"/>
      <c r="H34" s="29"/>
      <c r="I34" s="43"/>
      <c r="J34" s="44"/>
      <c r="K34" s="44"/>
      <c r="L34" s="24"/>
    </row>
    <row r="35" customHeight="1" spans="1:12">
      <c r="A35" s="24"/>
      <c r="B35" s="25"/>
      <c r="C35" s="31"/>
      <c r="D35" s="26"/>
      <c r="E35" s="25"/>
      <c r="F35" s="27"/>
      <c r="G35" s="28"/>
      <c r="H35" s="29"/>
      <c r="I35" s="43"/>
      <c r="J35" s="44"/>
      <c r="K35" s="44"/>
      <c r="L35" s="24"/>
    </row>
    <row r="36" customHeight="1" spans="1:12">
      <c r="A36" s="24"/>
      <c r="B36" s="25"/>
      <c r="C36" s="25"/>
      <c r="D36" s="26"/>
      <c r="E36" s="25"/>
      <c r="F36" s="27"/>
      <c r="G36" s="28"/>
      <c r="H36" s="29"/>
      <c r="I36" s="43"/>
      <c r="J36" s="44"/>
      <c r="K36" s="44"/>
      <c r="L36" s="24"/>
    </row>
    <row r="37" customHeight="1" spans="1:12">
      <c r="A37" s="24"/>
      <c r="B37" s="25"/>
      <c r="C37" s="25"/>
      <c r="D37" s="26"/>
      <c r="E37" s="25"/>
      <c r="F37" s="27"/>
      <c r="G37" s="28"/>
      <c r="H37" s="29"/>
      <c r="I37" s="43"/>
      <c r="J37" s="44"/>
      <c r="K37" s="44"/>
      <c r="L37" s="24"/>
    </row>
    <row r="38" customHeight="1" spans="1:12">
      <c r="A38" s="24"/>
      <c r="B38" s="25"/>
      <c r="C38" s="25"/>
      <c r="D38" s="26"/>
      <c r="E38" s="25"/>
      <c r="F38" s="27"/>
      <c r="G38" s="28"/>
      <c r="H38" s="29"/>
      <c r="I38" s="43"/>
      <c r="J38" s="44"/>
      <c r="K38" s="44"/>
      <c r="L38" s="24"/>
    </row>
    <row r="39" customHeight="1" spans="1:12">
      <c r="A39" s="24"/>
      <c r="B39" s="25"/>
      <c r="C39" s="25"/>
      <c r="D39" s="26"/>
      <c r="E39" s="25"/>
      <c r="F39" s="27"/>
      <c r="G39" s="28"/>
      <c r="H39" s="29"/>
      <c r="I39" s="43"/>
      <c r="J39" s="44"/>
      <c r="K39" s="44"/>
      <c r="L39" s="24"/>
    </row>
    <row r="40" customHeight="1" spans="1:12">
      <c r="A40" s="24"/>
      <c r="B40" s="25"/>
      <c r="C40" s="25"/>
      <c r="D40" s="26"/>
      <c r="E40" s="25"/>
      <c r="F40" s="27"/>
      <c r="G40" s="28"/>
      <c r="H40" s="29"/>
      <c r="I40" s="43"/>
      <c r="J40" s="44"/>
      <c r="K40" s="44"/>
      <c r="L40" s="24"/>
    </row>
    <row r="41" customHeight="1" spans="1:12">
      <c r="A41" s="24"/>
      <c r="B41" s="25"/>
      <c r="C41" s="25"/>
      <c r="D41" s="26"/>
      <c r="E41" s="25"/>
      <c r="F41" s="27"/>
      <c r="G41" s="28"/>
      <c r="H41" s="29"/>
      <c r="I41" s="43"/>
      <c r="J41" s="44"/>
      <c r="K41" s="44"/>
      <c r="L41" s="24"/>
    </row>
    <row r="42" customHeight="1" spans="1:12">
      <c r="A42" s="24"/>
      <c r="B42" s="25"/>
      <c r="C42" s="25"/>
      <c r="D42" s="26"/>
      <c r="E42" s="25"/>
      <c r="F42" s="27"/>
      <c r="G42" s="28"/>
      <c r="H42" s="29"/>
      <c r="I42" s="43"/>
      <c r="J42" s="44"/>
      <c r="K42" s="44"/>
      <c r="L42" s="24"/>
    </row>
    <row r="43" customHeight="1" spans="1:12">
      <c r="A43" s="24"/>
      <c r="B43" s="25"/>
      <c r="C43" s="25"/>
      <c r="D43" s="26"/>
      <c r="E43" s="25"/>
      <c r="F43" s="27"/>
      <c r="G43" s="28"/>
      <c r="H43" s="29"/>
      <c r="I43" s="43"/>
      <c r="J43" s="44"/>
      <c r="K43" s="44"/>
      <c r="L43" s="24"/>
    </row>
    <row r="44" customHeight="1" spans="1:12">
      <c r="A44" s="24"/>
      <c r="B44" s="25"/>
      <c r="C44" s="25"/>
      <c r="D44" s="26"/>
      <c r="E44" s="25"/>
      <c r="F44" s="27"/>
      <c r="G44" s="28"/>
      <c r="H44" s="29"/>
      <c r="I44" s="43"/>
      <c r="J44" s="44"/>
      <c r="K44" s="44"/>
      <c r="L44" s="24"/>
    </row>
    <row r="45" customHeight="1" spans="1:12">
      <c r="A45" s="24"/>
      <c r="B45" s="25"/>
      <c r="C45" s="25"/>
      <c r="D45" s="26"/>
      <c r="E45" s="25"/>
      <c r="F45" s="27"/>
      <c r="G45" s="28"/>
      <c r="H45" s="29"/>
      <c r="I45" s="43"/>
      <c r="J45" s="44"/>
      <c r="K45" s="44"/>
      <c r="L45" s="24"/>
    </row>
    <row r="46" customHeight="1" spans="1:12">
      <c r="A46" s="24"/>
      <c r="B46" s="25"/>
      <c r="C46" s="25"/>
      <c r="D46" s="26"/>
      <c r="E46" s="25"/>
      <c r="F46" s="27"/>
      <c r="G46" s="28"/>
      <c r="H46" s="29"/>
      <c r="I46" s="43"/>
      <c r="J46" s="44"/>
      <c r="K46" s="44"/>
      <c r="L46" s="24"/>
    </row>
    <row r="47" customHeight="1" spans="1:12">
      <c r="A47" s="24"/>
      <c r="B47" s="25"/>
      <c r="C47" s="25"/>
      <c r="D47" s="26"/>
      <c r="E47" s="25"/>
      <c r="F47" s="27"/>
      <c r="G47" s="28"/>
      <c r="H47" s="29"/>
      <c r="I47" s="43"/>
      <c r="J47" s="44"/>
      <c r="K47" s="44"/>
      <c r="L47" s="24"/>
    </row>
    <row r="48" customHeight="1" spans="1:12">
      <c r="A48" s="24"/>
      <c r="B48" s="25"/>
      <c r="C48" s="25"/>
      <c r="D48" s="26"/>
      <c r="E48" s="25"/>
      <c r="F48" s="27"/>
      <c r="G48" s="28"/>
      <c r="H48" s="29"/>
      <c r="I48" s="43"/>
      <c r="J48" s="44"/>
      <c r="K48" s="44"/>
      <c r="L48" s="24"/>
    </row>
    <row r="49" customHeight="1" spans="1:12">
      <c r="A49" s="24"/>
      <c r="B49" s="25"/>
      <c r="C49" s="25"/>
      <c r="D49" s="26"/>
      <c r="E49" s="25"/>
      <c r="F49" s="27"/>
      <c r="G49" s="28"/>
      <c r="H49" s="29"/>
      <c r="I49" s="43"/>
      <c r="J49" s="44"/>
      <c r="K49" s="44"/>
      <c r="L49" s="24"/>
    </row>
    <row r="50" customHeight="1" spans="1:12">
      <c r="A50" s="24"/>
      <c r="B50" s="25"/>
      <c r="C50" s="25"/>
      <c r="D50" s="26"/>
      <c r="E50" s="25"/>
      <c r="F50" s="27"/>
      <c r="G50" s="28"/>
      <c r="H50" s="29"/>
      <c r="I50" s="43"/>
      <c r="J50" s="44"/>
      <c r="K50" s="44"/>
      <c r="L50" s="24"/>
    </row>
    <row r="51" customHeight="1" spans="1:12">
      <c r="A51" s="24"/>
      <c r="B51" s="25"/>
      <c r="C51" s="25"/>
      <c r="D51" s="26"/>
      <c r="E51" s="25"/>
      <c r="F51" s="27"/>
      <c r="G51" s="28"/>
      <c r="H51" s="29"/>
      <c r="I51" s="43"/>
      <c r="J51" s="44"/>
      <c r="K51" s="44"/>
      <c r="L51" s="24"/>
    </row>
    <row r="52" customHeight="1" spans="2:11">
      <c r="B52" s="32"/>
      <c r="C52" s="32"/>
      <c r="D52" s="33"/>
      <c r="E52" s="32"/>
      <c r="F52" s="34"/>
      <c r="G52" s="35"/>
      <c r="H52" s="36"/>
      <c r="I52" s="47"/>
      <c r="J52" s="48"/>
      <c r="K52" s="48"/>
    </row>
  </sheetData>
  <autoFilter xmlns:etc="http://www.wps.cn/officeDocument/2017/etCustomData" ref="C2:K52" etc:filterBottomFollowUsedRange="0">
    <sortState ref="C2:K52">
      <sortCondition ref="I2" descending="1"/>
    </sortState>
    <extLst/>
  </autoFilter>
  <sortState ref="B3:K52">
    <sortCondition ref="I3" descending="1"/>
  </sortState>
  <mergeCells count="1">
    <mergeCell ref="B1:K1"/>
  </mergeCells>
  <printOptions horizontalCentered="1"/>
  <pageMargins left="0.0784722222222222" right="0.0784722222222222" top="0.511805555555556" bottom="0.550694444444444" header="0.5" footer="0.5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TNT</cp:lastModifiedBy>
  <dcterms:created xsi:type="dcterms:W3CDTF">2016-12-02T08:54:00Z</dcterms:created>
  <dcterms:modified xsi:type="dcterms:W3CDTF">2024-09-30T07:06:50Z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4895FA5E0A134AED98DF4C7DA80AA088</vt:lpwstr>
  </property>
  <property fmtid="{D5CDD505-2E9C-101B-9397-08002B2CF9AE}" pid="3" name="KSOProductBuildVer">
    <vt:lpwstr>2052-12.1.0.18276</vt:lpwstr>
  </property>
</Properties>
</file>