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s>
  <definedNames>
    <definedName name="_xlnm._FilterDatabase" localSheetId="0" hidden="1">sheet1!$A$3:$G$17</definedName>
  </definedNames>
  <calcPr calcId="144525"/>
</workbook>
</file>

<file path=xl/sharedStrings.xml><?xml version="1.0" encoding="utf-8"?>
<sst xmlns="http://schemas.openxmlformats.org/spreadsheetml/2006/main" count="84" uniqueCount="55">
  <si>
    <t>附件1</t>
  </si>
  <si>
    <t>2024年浙江润合环境监测有限公司公开招聘工作人员总成绩及入围体检人员名单</t>
  </si>
  <si>
    <t>序号</t>
  </si>
  <si>
    <t>招聘单位</t>
  </si>
  <si>
    <t>报考岗位代码</t>
  </si>
  <si>
    <t>报考岗位</t>
  </si>
  <si>
    <t>准考证</t>
  </si>
  <si>
    <t>姓名</t>
  </si>
  <si>
    <t>笔试成绩</t>
  </si>
  <si>
    <t>面试成绩</t>
  </si>
  <si>
    <t>总成绩</t>
  </si>
  <si>
    <t>总排名</t>
  </si>
  <si>
    <t>备注</t>
  </si>
  <si>
    <t>浙江润合环境监测有限公司</t>
  </si>
  <si>
    <t>实验室技术员</t>
  </si>
  <si>
    <t>0107</t>
  </si>
  <si>
    <t>汪林欣</t>
  </si>
  <si>
    <t>66.70</t>
  </si>
  <si>
    <t>77.5</t>
  </si>
  <si>
    <t>入围体检</t>
  </si>
  <si>
    <t>0108</t>
  </si>
  <si>
    <t>胡宏伟</t>
  </si>
  <si>
    <t>0104</t>
  </si>
  <si>
    <t>杨颖婷</t>
  </si>
  <si>
    <t>64.20</t>
  </si>
  <si>
    <t>71.1</t>
  </si>
  <si>
    <t>0101</t>
  </si>
  <si>
    <t>程宇星</t>
  </si>
  <si>
    <t>0109</t>
  </si>
  <si>
    <t>蒋国缘</t>
  </si>
  <si>
    <t>62.90</t>
  </si>
  <si>
    <t>69.7</t>
  </si>
  <si>
    <t>0103</t>
  </si>
  <si>
    <t>孙荪媛</t>
  </si>
  <si>
    <t>0110</t>
  </si>
  <si>
    <t>李宵盛</t>
  </si>
  <si>
    <t>户外采样员</t>
  </si>
  <si>
    <t>0111</t>
  </si>
  <si>
    <t>孔亮</t>
  </si>
  <si>
    <t>实验室操作员</t>
  </si>
  <si>
    <t>0118</t>
  </si>
  <si>
    <t>蒋茜文</t>
  </si>
  <si>
    <t>0117</t>
  </si>
  <si>
    <t>程芝莹</t>
  </si>
  <si>
    <t>0122</t>
  </si>
  <si>
    <t>应腾兴</t>
  </si>
  <si>
    <t>54.60</t>
  </si>
  <si>
    <t>70.9</t>
  </si>
  <si>
    <t>0120</t>
  </si>
  <si>
    <t>严上清</t>
  </si>
  <si>
    <t>74.0</t>
  </si>
  <si>
    <t>0121</t>
  </si>
  <si>
    <t>曾江海</t>
  </si>
  <si>
    <t>0119</t>
  </si>
  <si>
    <t>陈云飞</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</si>
</sst>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25">
    <font>
      <sz val="11"/>
      <color indexed="8"/>
      <name val="宋体"/>
      <charset val="134"/>
      <scheme val="minor"/>
    </font>
    <font>
      <b/>
      <sz val="12"/>
      <color indexed="8"/>
      <name val="宋体"/>
      <charset val="134"/>
      <scheme val="minor"/>
    </font>
    <font>
      <b/>
      <sz val="16"/>
      <color indexed="8"/>
      <name val="宋体"/>
      <charset val="134"/>
      <scheme val="minor"/>
    </font>
    <font>
      <sz val="12"/>
      <color theme="1"/>
      <name val="宋体"/>
      <charset val="134"/>
      <scheme val="minor"/>
    </font>
    <font>
      <sz val="11"/>
      <color rgb="FF000000"/>
      <name val="宋体"/>
      <charset val="134"/>
      <scheme val="minor"/>
    </font>
    <font>
      <b/>
      <sz val="13"/>
      <color theme="3"/>
      <name val="宋体"/>
      <charset val="134"/>
      <scheme val="minor"/>
    </font>
    <font>
      <sz val="11"/>
      <color rgb="FFFF0000"/>
      <name val="宋体"/>
      <charset val="0"/>
      <scheme val="minor"/>
    </font>
    <font>
      <sz val="11"/>
      <color theme="1"/>
      <name val="宋体"/>
      <charset val="134"/>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14" fillId="10" borderId="0" applyNumberFormat="0" applyBorder="0" applyAlignment="0" applyProtection="0">
      <alignment vertical="center"/>
    </xf>
    <xf numFmtId="0" fontId="13" fillId="4" borderId="7"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4" fillId="6" borderId="0" applyNumberFormat="0" applyBorder="0" applyAlignment="0" applyProtection="0">
      <alignment vertical="center"/>
    </xf>
    <xf numFmtId="0" fontId="15" fillId="7" borderId="0" applyNumberFormat="0" applyBorder="0" applyAlignment="0" applyProtection="0">
      <alignment vertical="center"/>
    </xf>
    <xf numFmtId="43" fontId="7" fillId="0" borderId="0" applyFont="0" applyFill="0" applyBorder="0" applyAlignment="0" applyProtection="0">
      <alignment vertical="center"/>
    </xf>
    <xf numFmtId="0" fontId="17" fillId="15"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20" fillId="0" borderId="0" applyNumberFormat="0" applyFill="0" applyBorder="0" applyAlignment="0" applyProtection="0">
      <alignment vertical="center"/>
    </xf>
    <xf numFmtId="0" fontId="7" fillId="3" borderId="5" applyNumberFormat="0" applyFont="0" applyAlignment="0" applyProtection="0">
      <alignment vertical="center"/>
    </xf>
    <xf numFmtId="0" fontId="17" fillId="17" borderId="0" applyNumberFormat="0" applyBorder="0" applyAlignment="0" applyProtection="0">
      <alignment vertical="center"/>
    </xf>
    <xf numFmtId="0" fontId="1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3" applyNumberFormat="0" applyFill="0" applyAlignment="0" applyProtection="0">
      <alignment vertical="center"/>
    </xf>
    <xf numFmtId="0" fontId="5" fillId="0" borderId="3" applyNumberFormat="0" applyFill="0" applyAlignment="0" applyProtection="0">
      <alignment vertical="center"/>
    </xf>
    <xf numFmtId="0" fontId="17" fillId="14" borderId="0" applyNumberFormat="0" applyBorder="0" applyAlignment="0" applyProtection="0">
      <alignment vertical="center"/>
    </xf>
    <xf numFmtId="0" fontId="10" fillId="0" borderId="6" applyNumberFormat="0" applyFill="0" applyAlignment="0" applyProtection="0">
      <alignment vertical="center"/>
    </xf>
    <xf numFmtId="0" fontId="17" fillId="13" borderId="0" applyNumberFormat="0" applyBorder="0" applyAlignment="0" applyProtection="0">
      <alignment vertical="center"/>
    </xf>
    <xf numFmtId="0" fontId="8" fillId="2" borderId="4" applyNumberFormat="0" applyAlignment="0" applyProtection="0">
      <alignment vertical="center"/>
    </xf>
    <xf numFmtId="0" fontId="22" fillId="2" borderId="7" applyNumberFormat="0" applyAlignment="0" applyProtection="0">
      <alignment vertical="center"/>
    </xf>
    <xf numFmtId="0" fontId="23" fillId="26" borderId="9" applyNumberFormat="0" applyAlignment="0" applyProtection="0">
      <alignment vertical="center"/>
    </xf>
    <xf numFmtId="0" fontId="14" fillId="9" borderId="0" applyNumberFormat="0" applyBorder="0" applyAlignment="0" applyProtection="0">
      <alignment vertical="center"/>
    </xf>
    <xf numFmtId="0" fontId="17" fillId="30" borderId="0" applyNumberFormat="0" applyBorder="0" applyAlignment="0" applyProtection="0">
      <alignment vertical="center"/>
    </xf>
    <xf numFmtId="0" fontId="21" fillId="0" borderId="8" applyNumberFormat="0" applyFill="0" applyAlignment="0" applyProtection="0">
      <alignment vertical="center"/>
    </xf>
    <xf numFmtId="0" fontId="24" fillId="0" borderId="10" applyNumberFormat="0" applyFill="0" applyAlignment="0" applyProtection="0">
      <alignment vertical="center"/>
    </xf>
    <xf numFmtId="0" fontId="16" fillId="8" borderId="0" applyNumberFormat="0" applyBorder="0" applyAlignment="0" applyProtection="0">
      <alignment vertical="center"/>
    </xf>
    <xf numFmtId="0" fontId="18" fillId="12" borderId="0" applyNumberFormat="0" applyBorder="0" applyAlignment="0" applyProtection="0">
      <alignment vertical="center"/>
    </xf>
    <xf numFmtId="0" fontId="14" fillId="21" borderId="0" applyNumberFormat="0" applyBorder="0" applyAlignment="0" applyProtection="0">
      <alignment vertical="center"/>
    </xf>
    <xf numFmtId="0" fontId="17" fillId="29" borderId="0" applyNumberFormat="0" applyBorder="0" applyAlignment="0" applyProtection="0">
      <alignment vertical="center"/>
    </xf>
    <xf numFmtId="0" fontId="14" fillId="20" borderId="0" applyNumberFormat="0" applyBorder="0" applyAlignment="0" applyProtection="0">
      <alignment vertical="center"/>
    </xf>
    <xf numFmtId="0" fontId="14" fillId="25"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7" fillId="32" borderId="0" applyNumberFormat="0" applyBorder="0" applyAlignment="0" applyProtection="0">
      <alignment vertical="center"/>
    </xf>
    <xf numFmtId="0" fontId="17" fillId="2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7" fillId="27" borderId="0" applyNumberFormat="0" applyBorder="0" applyAlignment="0" applyProtection="0">
      <alignment vertical="center"/>
    </xf>
    <xf numFmtId="0" fontId="14" fillId="22" borderId="0" applyNumberFormat="0" applyBorder="0" applyAlignment="0" applyProtection="0">
      <alignment vertical="center"/>
    </xf>
    <xf numFmtId="0" fontId="17" fillId="16" borderId="0" applyNumberFormat="0" applyBorder="0" applyAlignment="0" applyProtection="0">
      <alignment vertical="center"/>
    </xf>
    <xf numFmtId="0" fontId="17" fillId="31" borderId="0" applyNumberFormat="0" applyBorder="0" applyAlignment="0" applyProtection="0">
      <alignment vertical="center"/>
    </xf>
    <xf numFmtId="0" fontId="14" fillId="5" borderId="0" applyNumberFormat="0" applyBorder="0" applyAlignment="0" applyProtection="0">
      <alignment vertical="center"/>
    </xf>
    <xf numFmtId="0" fontId="17" fillId="11" borderId="0" applyNumberFormat="0" applyBorder="0" applyAlignment="0" applyProtection="0">
      <alignment vertical="center"/>
    </xf>
  </cellStyleXfs>
  <cellXfs count="16">
    <xf numFmtId="0" fontId="0" fillId="0" borderId="0" xfId="0" applyFont="1">
      <alignment vertical="center"/>
    </xf>
    <xf numFmtId="0" fontId="0" fillId="0" borderId="0" xfId="0" applyFont="1" applyAlignment="1">
      <alignment horizontal="center" vertical="center" wrapText="1"/>
    </xf>
    <xf numFmtId="0" fontId="0" fillId="0" borderId="0" xfId="0" applyFont="1" applyFill="1">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0" fontId="0"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tabSelected="1" workbookViewId="0">
      <selection activeCell="J14" sqref="J14"/>
    </sheetView>
  </sheetViews>
  <sheetFormatPr defaultColWidth="9" defaultRowHeight="13.5"/>
  <cols>
    <col min="1" max="1" width="7" style="3" customWidth="1"/>
    <col min="2" max="2" width="27.625" style="3" customWidth="1"/>
    <col min="3" max="3" width="6.75" style="3" customWidth="1"/>
    <col min="4" max="4" width="17.5" style="3" customWidth="1"/>
    <col min="5" max="5" width="8.75" style="3" customWidth="1"/>
    <col min="6" max="6" width="9" style="3"/>
    <col min="7" max="7" width="11.4416666666667" style="3" customWidth="1"/>
    <col min="8" max="8" width="10.5" style="3" customWidth="1"/>
    <col min="9" max="9" width="18.25" style="3" customWidth="1"/>
    <col min="10" max="10" width="9" style="3"/>
    <col min="11" max="11" width="19.3333333333333" style="3" customWidth="1"/>
    <col min="12" max="14" width="9" style="3"/>
  </cols>
  <sheetData>
    <row r="1" ht="14.25" spans="1:1">
      <c r="A1" s="4" t="s">
        <v>0</v>
      </c>
    </row>
    <row r="2" ht="20.25" spans="1:11">
      <c r="A2" s="5" t="s">
        <v>1</v>
      </c>
      <c r="B2" s="5"/>
      <c r="C2" s="5"/>
      <c r="D2" s="5"/>
      <c r="E2" s="5"/>
      <c r="F2" s="5"/>
      <c r="G2" s="5"/>
      <c r="H2" s="5"/>
      <c r="I2" s="5"/>
      <c r="J2" s="5"/>
      <c r="K2" s="5"/>
    </row>
    <row r="3" s="1" customFormat="1" ht="27" spans="1:11">
      <c r="A3" s="6" t="s">
        <v>2</v>
      </c>
      <c r="B3" s="6" t="s">
        <v>3</v>
      </c>
      <c r="C3" s="6" t="s">
        <v>4</v>
      </c>
      <c r="D3" s="6" t="s">
        <v>5</v>
      </c>
      <c r="E3" s="6" t="s">
        <v>6</v>
      </c>
      <c r="F3" s="6" t="s">
        <v>7</v>
      </c>
      <c r="G3" s="6" t="s">
        <v>8</v>
      </c>
      <c r="H3" s="6" t="s">
        <v>9</v>
      </c>
      <c r="I3" s="6" t="s">
        <v>10</v>
      </c>
      <c r="J3" s="6" t="s">
        <v>11</v>
      </c>
      <c r="K3" s="6" t="s">
        <v>12</v>
      </c>
    </row>
    <row r="4" s="2" customFormat="1" ht="14.25" spans="1:14">
      <c r="A4" s="7">
        <v>1</v>
      </c>
      <c r="B4" s="7" t="s">
        <v>13</v>
      </c>
      <c r="C4" s="7">
        <v>1</v>
      </c>
      <c r="D4" s="7" t="s">
        <v>14</v>
      </c>
      <c r="E4" s="8" t="s">
        <v>15</v>
      </c>
      <c r="F4" s="7" t="s">
        <v>16</v>
      </c>
      <c r="G4" s="9" t="s">
        <v>17</v>
      </c>
      <c r="H4" s="9" t="s">
        <v>18</v>
      </c>
      <c r="I4" s="14">
        <f>G4*0.5+H4*0.5</f>
        <v>72.1</v>
      </c>
      <c r="J4" s="7">
        <v>1</v>
      </c>
      <c r="K4" s="7" t="s">
        <v>19</v>
      </c>
      <c r="L4" s="15"/>
      <c r="M4" s="15"/>
      <c r="N4" s="15"/>
    </row>
    <row r="5" s="2" customFormat="1" ht="14.25" spans="1:14">
      <c r="A5" s="7">
        <v>2</v>
      </c>
      <c r="B5" s="7" t="s">
        <v>13</v>
      </c>
      <c r="C5" s="7">
        <v>1</v>
      </c>
      <c r="D5" s="7" t="s">
        <v>14</v>
      </c>
      <c r="E5" s="8" t="s">
        <v>20</v>
      </c>
      <c r="F5" s="7" t="s">
        <v>21</v>
      </c>
      <c r="G5" s="10">
        <v>67.43</v>
      </c>
      <c r="H5" s="10">
        <v>75.3</v>
      </c>
      <c r="I5" s="14">
        <f>G5*0.5+H5*0.5</f>
        <v>71.365</v>
      </c>
      <c r="J5" s="7">
        <v>2</v>
      </c>
      <c r="K5" s="7" t="s">
        <v>19</v>
      </c>
      <c r="L5" s="15"/>
      <c r="M5" s="15"/>
      <c r="N5" s="15"/>
    </row>
    <row r="6" s="2" customFormat="1" spans="1:14">
      <c r="A6" s="7">
        <v>3</v>
      </c>
      <c r="B6" s="7" t="s">
        <v>13</v>
      </c>
      <c r="C6" s="7">
        <v>1</v>
      </c>
      <c r="D6" s="7" t="s">
        <v>14</v>
      </c>
      <c r="E6" s="11" t="s">
        <v>22</v>
      </c>
      <c r="F6" s="12" t="s">
        <v>23</v>
      </c>
      <c r="G6" s="11" t="s">
        <v>24</v>
      </c>
      <c r="H6" s="13" t="s">
        <v>25</v>
      </c>
      <c r="I6" s="14">
        <f>G6*0.5+H6*0.5</f>
        <v>67.65</v>
      </c>
      <c r="J6" s="7">
        <v>3</v>
      </c>
      <c r="K6" s="7" t="s">
        <v>19</v>
      </c>
      <c r="L6" s="15"/>
      <c r="M6" s="15"/>
      <c r="N6" s="15"/>
    </row>
    <row r="7" s="2" customFormat="1" ht="14.25" spans="1:14">
      <c r="A7" s="7">
        <v>4</v>
      </c>
      <c r="B7" s="7" t="s">
        <v>13</v>
      </c>
      <c r="C7" s="7">
        <v>1</v>
      </c>
      <c r="D7" s="7" t="s">
        <v>14</v>
      </c>
      <c r="E7" s="8" t="s">
        <v>26</v>
      </c>
      <c r="F7" s="7" t="s">
        <v>27</v>
      </c>
      <c r="G7" s="10">
        <v>53.13</v>
      </c>
      <c r="H7" s="10">
        <v>82.1</v>
      </c>
      <c r="I7" s="14">
        <f>G7*0.5+H7*0.5</f>
        <v>67.615</v>
      </c>
      <c r="J7" s="7">
        <v>4</v>
      </c>
      <c r="K7" s="7"/>
      <c r="L7" s="15"/>
      <c r="M7" s="15"/>
      <c r="N7" s="15"/>
    </row>
    <row r="8" s="2" customFormat="1" ht="14.25" spans="1:14">
      <c r="A8" s="7">
        <v>5</v>
      </c>
      <c r="B8" s="7" t="s">
        <v>13</v>
      </c>
      <c r="C8" s="7">
        <v>1</v>
      </c>
      <c r="D8" s="7" t="s">
        <v>14</v>
      </c>
      <c r="E8" s="8" t="s">
        <v>28</v>
      </c>
      <c r="F8" s="7" t="s">
        <v>29</v>
      </c>
      <c r="G8" s="9" t="s">
        <v>30</v>
      </c>
      <c r="H8" s="9" t="s">
        <v>31</v>
      </c>
      <c r="I8" s="14">
        <f>G8*0.5+H8*0.5</f>
        <v>66.3</v>
      </c>
      <c r="J8" s="7">
        <v>5</v>
      </c>
      <c r="K8" s="7"/>
      <c r="L8" s="15"/>
      <c r="M8" s="15"/>
      <c r="N8" s="15"/>
    </row>
    <row r="9" s="2" customFormat="1" ht="14.25" spans="1:14">
      <c r="A9" s="7">
        <v>6</v>
      </c>
      <c r="B9" s="7" t="s">
        <v>13</v>
      </c>
      <c r="C9" s="7">
        <v>1</v>
      </c>
      <c r="D9" s="7" t="s">
        <v>14</v>
      </c>
      <c r="E9" s="8" t="s">
        <v>32</v>
      </c>
      <c r="F9" s="7" t="s">
        <v>33</v>
      </c>
      <c r="G9" s="10">
        <v>53.11</v>
      </c>
      <c r="H9" s="10">
        <v>75.1</v>
      </c>
      <c r="I9" s="14">
        <f>G9*0.5+H9*0.5</f>
        <v>64.105</v>
      </c>
      <c r="J9" s="7">
        <v>6</v>
      </c>
      <c r="K9" s="7"/>
      <c r="L9" s="15"/>
      <c r="M9" s="15"/>
      <c r="N9" s="15"/>
    </row>
    <row r="10" s="2" customFormat="1" ht="14.25" spans="1:14">
      <c r="A10" s="7">
        <v>7</v>
      </c>
      <c r="B10" s="7" t="s">
        <v>13</v>
      </c>
      <c r="C10" s="7">
        <v>1</v>
      </c>
      <c r="D10" s="7" t="s">
        <v>14</v>
      </c>
      <c r="E10" s="8" t="s">
        <v>34</v>
      </c>
      <c r="F10" s="7" t="s">
        <v>35</v>
      </c>
      <c r="G10" s="10">
        <v>58.95</v>
      </c>
      <c r="H10" s="10">
        <v>0</v>
      </c>
      <c r="I10" s="14">
        <f>G10*0.5+H10*0.5</f>
        <v>29.475</v>
      </c>
      <c r="J10" s="7">
        <v>7</v>
      </c>
      <c r="K10" s="7"/>
      <c r="L10" s="15"/>
      <c r="M10" s="15"/>
      <c r="N10" s="15"/>
    </row>
    <row r="11" s="2" customFormat="1" ht="14.25" spans="1:14">
      <c r="A11" s="7">
        <v>8</v>
      </c>
      <c r="B11" s="7" t="s">
        <v>13</v>
      </c>
      <c r="C11" s="7">
        <v>2</v>
      </c>
      <c r="D11" s="7" t="s">
        <v>36</v>
      </c>
      <c r="E11" s="8" t="s">
        <v>37</v>
      </c>
      <c r="F11" s="7" t="s">
        <v>38</v>
      </c>
      <c r="G11" s="10">
        <v>61.93</v>
      </c>
      <c r="H11" s="10">
        <v>73.2</v>
      </c>
      <c r="I11" s="14">
        <f>G11*0.5+H11*0.5</f>
        <v>67.565</v>
      </c>
      <c r="J11" s="7">
        <v>1</v>
      </c>
      <c r="K11" s="7" t="s">
        <v>19</v>
      </c>
      <c r="L11" s="15"/>
      <c r="M11" s="15"/>
      <c r="N11" s="15"/>
    </row>
    <row r="12" s="2" customFormat="1" ht="14.25" spans="1:14">
      <c r="A12" s="7">
        <v>9</v>
      </c>
      <c r="B12" s="7" t="s">
        <v>13</v>
      </c>
      <c r="C12" s="7">
        <v>3</v>
      </c>
      <c r="D12" s="7" t="s">
        <v>39</v>
      </c>
      <c r="E12" s="8" t="s">
        <v>40</v>
      </c>
      <c r="F12" s="7" t="s">
        <v>41</v>
      </c>
      <c r="G12" s="10">
        <v>47.63</v>
      </c>
      <c r="H12" s="10">
        <v>81.7</v>
      </c>
      <c r="I12" s="14">
        <f>G12*0.5+H12*0.5</f>
        <v>64.665</v>
      </c>
      <c r="J12" s="7">
        <v>1</v>
      </c>
      <c r="K12" s="7" t="s">
        <v>19</v>
      </c>
      <c r="L12" s="15"/>
      <c r="M12" s="15"/>
      <c r="N12" s="15"/>
    </row>
    <row r="13" s="2" customFormat="1" ht="14.25" spans="1:14">
      <c r="A13" s="7">
        <v>10</v>
      </c>
      <c r="B13" s="7" t="s">
        <v>13</v>
      </c>
      <c r="C13" s="7">
        <v>3</v>
      </c>
      <c r="D13" s="7" t="s">
        <v>39</v>
      </c>
      <c r="E13" s="8" t="s">
        <v>42</v>
      </c>
      <c r="F13" s="7" t="s">
        <v>43</v>
      </c>
      <c r="G13" s="10">
        <v>44.21</v>
      </c>
      <c r="H13" s="10">
        <v>84.6</v>
      </c>
      <c r="I13" s="14">
        <f>G13*0.5+H13*0.5</f>
        <v>64.405</v>
      </c>
      <c r="J13" s="7">
        <v>2</v>
      </c>
      <c r="K13" s="7" t="s">
        <v>19</v>
      </c>
      <c r="L13" s="15"/>
      <c r="M13" s="15"/>
      <c r="N13" s="15"/>
    </row>
    <row r="14" s="2" customFormat="1" ht="14.25" spans="1:14">
      <c r="A14" s="7">
        <v>11</v>
      </c>
      <c r="B14" s="7" t="s">
        <v>13</v>
      </c>
      <c r="C14" s="7">
        <v>3</v>
      </c>
      <c r="D14" s="7" t="s">
        <v>39</v>
      </c>
      <c r="E14" s="8" t="s">
        <v>44</v>
      </c>
      <c r="F14" s="7" t="s">
        <v>45</v>
      </c>
      <c r="G14" s="9" t="s">
        <v>46</v>
      </c>
      <c r="H14" s="9" t="s">
        <v>47</v>
      </c>
      <c r="I14" s="14">
        <f>G14*0.5+H14*0.5</f>
        <v>62.75</v>
      </c>
      <c r="J14" s="7">
        <v>3</v>
      </c>
      <c r="K14" s="7"/>
      <c r="L14" s="15"/>
      <c r="M14" s="15"/>
      <c r="N14" s="15"/>
    </row>
    <row r="15" s="2" customFormat="1" ht="14.25" spans="1:14">
      <c r="A15" s="7">
        <v>12</v>
      </c>
      <c r="B15" s="7" t="s">
        <v>13</v>
      </c>
      <c r="C15" s="7">
        <v>3</v>
      </c>
      <c r="D15" s="7" t="s">
        <v>39</v>
      </c>
      <c r="E15" s="8" t="s">
        <v>48</v>
      </c>
      <c r="F15" s="7" t="s">
        <v>49</v>
      </c>
      <c r="G15" s="10">
        <v>49.02</v>
      </c>
      <c r="H15" s="9" t="s">
        <v>50</v>
      </c>
      <c r="I15" s="14">
        <f>G15*0.5+H15*0.5</f>
        <v>61.51</v>
      </c>
      <c r="J15" s="7">
        <v>4</v>
      </c>
      <c r="K15" s="7"/>
      <c r="L15" s="15"/>
      <c r="M15" s="15"/>
      <c r="N15" s="15"/>
    </row>
    <row r="16" s="2" customFormat="1" ht="14.25" spans="1:14">
      <c r="A16" s="7">
        <v>13</v>
      </c>
      <c r="B16" s="7" t="s">
        <v>13</v>
      </c>
      <c r="C16" s="7">
        <v>3</v>
      </c>
      <c r="D16" s="7" t="s">
        <v>39</v>
      </c>
      <c r="E16" s="8" t="s">
        <v>51</v>
      </c>
      <c r="F16" s="7" t="s">
        <v>52</v>
      </c>
      <c r="G16" s="10">
        <v>47.51</v>
      </c>
      <c r="H16" s="10">
        <v>72.9</v>
      </c>
      <c r="I16" s="14">
        <f>G16*0.5+H16*0.5</f>
        <v>60.205</v>
      </c>
      <c r="J16" s="7">
        <v>5</v>
      </c>
      <c r="K16" s="7"/>
      <c r="L16" s="15"/>
      <c r="M16" s="15"/>
      <c r="N16" s="15"/>
    </row>
    <row r="17" s="2" customFormat="1" ht="14.25" spans="1:14">
      <c r="A17" s="7">
        <v>14</v>
      </c>
      <c r="B17" s="7" t="s">
        <v>13</v>
      </c>
      <c r="C17" s="7">
        <v>3</v>
      </c>
      <c r="D17" s="7" t="s">
        <v>39</v>
      </c>
      <c r="E17" s="8" t="s">
        <v>53</v>
      </c>
      <c r="F17" s="7" t="s">
        <v>54</v>
      </c>
      <c r="G17" s="10">
        <v>49.41</v>
      </c>
      <c r="H17" s="10">
        <v>0</v>
      </c>
      <c r="I17" s="14">
        <f>G17*0.5+H17*0.5</f>
        <v>24.705</v>
      </c>
      <c r="J17" s="7">
        <v>6</v>
      </c>
      <c r="K17" s="7"/>
      <c r="L17" s="15"/>
      <c r="M17" s="15"/>
      <c r="N17" s="15"/>
    </row>
  </sheetData>
  <sortState ref="A4:K17">
    <sortCondition ref="I4" descending="1"/>
  </sortState>
  <mergeCells count="1">
    <mergeCell ref="A2:K2"/>
  </mergeCells>
  <pageMargins left="0.7" right="0.7" top="0.75" bottom="0.75" header="0.3" footer="0.3"/>
  <pageSetup paperSize="9" scale="65"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小怡oo</cp:lastModifiedBy>
  <dcterms:created xsi:type="dcterms:W3CDTF">2024-07-08T00:49:00Z</dcterms:created>
  <dcterms:modified xsi:type="dcterms:W3CDTF">2024-09-28T02:56:28Z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77C77CC61706476C948192E2C496B37C_13</vt:lpwstr>
  </property>
  <property fmtid="{D5CDD505-2E9C-101B-9397-08002B2CF9AE}" pid="3" name="KSOProductBuildVer">
    <vt:lpwstr>2052-11.8.2.8950</vt:lpwstr>
  </property>
</Properties>
</file>