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<sst xmlns="http://schemas.openxmlformats.org/spreadsheetml/2006/main" count="71" uniqueCount="55">
  <si>
    <t>2024年峄城区融媒体中心公开招聘专业技术人员总成绩</t>
  </si>
  <si>
    <t>姓名</t>
  </si>
  <si>
    <t>准考证号</t>
  </si>
  <si>
    <t>报考岗位</t>
  </si>
  <si>
    <t>笔试总成绩
（40%）</t>
  </si>
  <si>
    <t>面试成绩（60%）</t>
  </si>
  <si>
    <t>总成绩</t>
  </si>
  <si>
    <t>岗位名次</t>
  </si>
  <si>
    <t>实践操作
（60%）</t>
  </si>
  <si>
    <t>结构化面试
（40%）</t>
  </si>
  <si>
    <t>面试
总成绩</t>
  </si>
  <si>
    <t>李茂辉</t>
  </si>
  <si>
    <t>20249270504</t>
  </si>
  <si>
    <t>摄像报道</t>
  </si>
  <si>
    <t>李滕</t>
  </si>
  <si>
    <t>20249270512</t>
  </si>
  <si>
    <t>史珂</t>
  </si>
  <si>
    <t>20249270510</t>
  </si>
  <si>
    <t>孙华羽</t>
  </si>
  <si>
    <t>20249270502</t>
  </si>
  <si>
    <t>沈杨</t>
  </si>
  <si>
    <t>20249270505</t>
  </si>
  <si>
    <t>李敖</t>
  </si>
  <si>
    <t>20249270514</t>
  </si>
  <si>
    <t>新媒体报道</t>
  </si>
  <si>
    <t>丛飞</t>
  </si>
  <si>
    <t>20249270513</t>
  </si>
  <si>
    <t>郭俊池</t>
  </si>
  <si>
    <t>20249270516</t>
  </si>
  <si>
    <t>丁娜</t>
  </si>
  <si>
    <t>20249270521</t>
  </si>
  <si>
    <t>朱峰</t>
  </si>
  <si>
    <t>20249270523</t>
  </si>
  <si>
    <t>石良玉</t>
  </si>
  <si>
    <t>20249270219</t>
  </si>
  <si>
    <t>后期制作</t>
  </si>
  <si>
    <t>朱琳</t>
  </si>
  <si>
    <t>20249270121</t>
  </si>
  <si>
    <t>任文超</t>
  </si>
  <si>
    <t>20249270120</t>
  </si>
  <si>
    <t>吴佳慧</t>
  </si>
  <si>
    <t>20249270530</t>
  </si>
  <si>
    <t>孙晋辉</t>
  </si>
  <si>
    <t>20249270529</t>
  </si>
  <si>
    <t>袁俪梦</t>
  </si>
  <si>
    <t>20249270308</t>
  </si>
  <si>
    <t>美编设计</t>
  </si>
  <si>
    <t>耿子雨</t>
  </si>
  <si>
    <t>20249270332</t>
  </si>
  <si>
    <t>刘攀</t>
  </si>
  <si>
    <t>20249270303</t>
  </si>
  <si>
    <t>李根</t>
  </si>
  <si>
    <t>20249270414</t>
  </si>
  <si>
    <t>李姚</t>
  </si>
  <si>
    <t>20249270406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</si>
</sst>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0"/>
    </font>
    <font>
      <sz val="11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A19" sqref="$A19:$XFD19"/>
    </sheetView>
  </sheetViews>
  <sheetFormatPr defaultColWidth="9" defaultRowHeight="18" customHeight="1"/>
  <cols>
    <col min="1" max="1" width="10.5" style="5" customWidth="1"/>
    <col min="2" max="3" width="12.875" style="1" customWidth="1"/>
    <col min="4" max="4" width="12.25" style="6" customWidth="1"/>
    <col min="5" max="5" width="11.25" style="7" customWidth="1"/>
    <col min="6" max="6" width="13.375" style="7" customWidth="1"/>
    <col min="7" max="7" width="11.125" style="7" customWidth="1"/>
    <col min="8" max="8" width="8.875" style="6" customWidth="1"/>
    <col min="9" max="9" width="10.875" style="8" customWidth="1"/>
    <col min="10" max="16383" width="16.125" style="1" customWidth="1"/>
    <col min="16384" max="16384" width="16.125" style="1"/>
  </cols>
  <sheetData>
    <row r="1" s="1" customFormat="1" ht="27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31" customHeight="1" spans="1:9">
      <c r="A2" s="10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/>
      <c r="G2" s="11"/>
      <c r="H2" s="13" t="s">
        <v>6</v>
      </c>
      <c r="I2" s="13" t="s">
        <v>7</v>
      </c>
    </row>
    <row r="3" s="2" customFormat="1" ht="31" customHeight="1" spans="1:9">
      <c r="A3" s="10"/>
      <c r="B3" s="11"/>
      <c r="C3" s="11"/>
      <c r="D3" s="14"/>
      <c r="E3" s="15" t="s">
        <v>8</v>
      </c>
      <c r="F3" s="15" t="s">
        <v>9</v>
      </c>
      <c r="G3" s="15" t="s">
        <v>10</v>
      </c>
      <c r="H3" s="13"/>
      <c r="I3" s="13"/>
    </row>
    <row r="4" s="3" customFormat="1" customHeight="1" spans="1:9">
      <c r="A4" s="16" t="s">
        <v>11</v>
      </c>
      <c r="B4" s="17" t="s">
        <v>12</v>
      </c>
      <c r="C4" s="17" t="s">
        <v>13</v>
      </c>
      <c r="D4" s="18">
        <v>50.6</v>
      </c>
      <c r="E4" s="19">
        <v>89.12</v>
      </c>
      <c r="F4" s="19">
        <v>83.18</v>
      </c>
      <c r="G4" s="19">
        <v>52.0464</v>
      </c>
      <c r="H4" s="20">
        <v>72.2864</v>
      </c>
      <c r="I4" s="21">
        <v>1</v>
      </c>
    </row>
    <row r="5" s="3" customFormat="1" customHeight="1" spans="1:9">
      <c r="A5" s="16" t="s">
        <v>14</v>
      </c>
      <c r="B5" s="17" t="s">
        <v>15</v>
      </c>
      <c r="C5" s="17" t="s">
        <v>13</v>
      </c>
      <c r="D5" s="18">
        <v>51.4</v>
      </c>
      <c r="E5" s="19">
        <v>82.58</v>
      </c>
      <c r="F5" s="19">
        <v>79.4</v>
      </c>
      <c r="G5" s="19">
        <v>48.7848</v>
      </c>
      <c r="H5" s="20">
        <v>69.3448</v>
      </c>
      <c r="I5" s="21">
        <v>2</v>
      </c>
    </row>
    <row r="6" s="3" customFormat="1" customHeight="1" spans="1:9">
      <c r="A6" s="16" t="s">
        <v>16</v>
      </c>
      <c r="B6" s="17" t="s">
        <v>17</v>
      </c>
      <c r="C6" s="17" t="s">
        <v>13</v>
      </c>
      <c r="D6" s="18">
        <v>50.1</v>
      </c>
      <c r="E6" s="19">
        <v>75.96</v>
      </c>
      <c r="F6" s="19">
        <v>86.02</v>
      </c>
      <c r="G6" s="19">
        <v>47.9904</v>
      </c>
      <c r="H6" s="20">
        <v>68.0304</v>
      </c>
      <c r="I6" s="21">
        <v>3</v>
      </c>
    </row>
    <row r="7" s="3" customFormat="1" customHeight="1" spans="1:9">
      <c r="A7" s="16" t="s">
        <v>18</v>
      </c>
      <c r="B7" s="17" t="s">
        <v>19</v>
      </c>
      <c r="C7" s="17" t="s">
        <v>13</v>
      </c>
      <c r="D7" s="18">
        <v>50.8</v>
      </c>
      <c r="E7" s="19">
        <v>76.18</v>
      </c>
      <c r="F7" s="19">
        <v>78.26</v>
      </c>
      <c r="G7" s="19">
        <v>46.2072</v>
      </c>
      <c r="H7" s="20">
        <v>66.5272</v>
      </c>
      <c r="I7" s="21">
        <v>4</v>
      </c>
    </row>
    <row r="8" s="4" customFormat="1" customHeight="1" spans="1:9">
      <c r="A8" s="16" t="s">
        <v>20</v>
      </c>
      <c r="B8" s="17" t="s">
        <v>21</v>
      </c>
      <c r="C8" s="17" t="s">
        <v>13</v>
      </c>
      <c r="D8" s="18">
        <v>46.8</v>
      </c>
      <c r="E8" s="19">
        <v>0</v>
      </c>
      <c r="F8" s="19">
        <v>0</v>
      </c>
      <c r="G8" s="19">
        <v>0</v>
      </c>
      <c r="H8" s="20">
        <v>18.72</v>
      </c>
      <c r="I8" s="22">
        <v>5</v>
      </c>
    </row>
    <row r="9" s="4" customFormat="1" customHeight="1" spans="1:9">
      <c r="A9" s="16" t="s">
        <v>22</v>
      </c>
      <c r="B9" s="17" t="s">
        <v>23</v>
      </c>
      <c r="C9" s="17" t="s">
        <v>24</v>
      </c>
      <c r="D9" s="18">
        <v>52.2</v>
      </c>
      <c r="E9" s="19">
        <v>89.68</v>
      </c>
      <c r="F9" s="19">
        <v>87.22</v>
      </c>
      <c r="G9" s="19">
        <f>(E9*0.6+F9*0.4)*0.6</f>
        <v>53.2176</v>
      </c>
      <c r="H9" s="20">
        <f>D9*0.4+G9</f>
        <v>74.0976</v>
      </c>
      <c r="I9" s="21">
        <v>1</v>
      </c>
    </row>
    <row r="10" s="3" customFormat="1" customHeight="1" spans="1:9">
      <c r="A10" s="16" t="s">
        <v>25</v>
      </c>
      <c r="B10" s="17" t="s">
        <v>26</v>
      </c>
      <c r="C10" s="17" t="s">
        <v>24</v>
      </c>
      <c r="D10" s="18">
        <v>53.9</v>
      </c>
      <c r="E10" s="19">
        <v>87.46</v>
      </c>
      <c r="F10" s="19">
        <v>79.94</v>
      </c>
      <c r="G10" s="19">
        <f>(E10*0.6+F10*0.4)*0.6</f>
        <v>50.6712</v>
      </c>
      <c r="H10" s="20">
        <f>D10*0.4+G10</f>
        <v>72.2312</v>
      </c>
      <c r="I10" s="21">
        <v>2</v>
      </c>
    </row>
    <row r="11" s="4" customFormat="1" customHeight="1" spans="1:9">
      <c r="A11" s="16" t="s">
        <v>27</v>
      </c>
      <c r="B11" s="17" t="s">
        <v>28</v>
      </c>
      <c r="C11" s="17" t="s">
        <v>24</v>
      </c>
      <c r="D11" s="18">
        <v>52.1</v>
      </c>
      <c r="E11" s="19">
        <v>85.56</v>
      </c>
      <c r="F11" s="19">
        <v>84.18</v>
      </c>
      <c r="G11" s="19">
        <f>(E11*0.6+F11*0.4)*0.6</f>
        <v>51.0048</v>
      </c>
      <c r="H11" s="20">
        <f>D11*0.4+G11</f>
        <v>71.8448</v>
      </c>
      <c r="I11" s="21">
        <v>3</v>
      </c>
    </row>
    <row r="12" s="4" customFormat="1" customHeight="1" spans="1:9">
      <c r="A12" s="16" t="s">
        <v>29</v>
      </c>
      <c r="B12" s="17" t="s">
        <v>30</v>
      </c>
      <c r="C12" s="17" t="s">
        <v>24</v>
      </c>
      <c r="D12" s="18">
        <v>54</v>
      </c>
      <c r="E12" s="19">
        <v>72.1</v>
      </c>
      <c r="F12" s="19">
        <v>82.16</v>
      </c>
      <c r="G12" s="19">
        <f>(E12*0.6+F12*0.4)*0.6</f>
        <v>45.6744</v>
      </c>
      <c r="H12" s="20">
        <f>D12*0.4+G12</f>
        <v>67.2744</v>
      </c>
      <c r="I12" s="21">
        <v>4</v>
      </c>
    </row>
    <row r="13" s="4" customFormat="1" customHeight="1" spans="1:9">
      <c r="A13" s="16" t="s">
        <v>31</v>
      </c>
      <c r="B13" s="17" t="s">
        <v>32</v>
      </c>
      <c r="C13" s="17" t="s">
        <v>24</v>
      </c>
      <c r="D13" s="18">
        <v>51.4</v>
      </c>
      <c r="E13" s="19">
        <v>72.8</v>
      </c>
      <c r="F13" s="19">
        <v>77.68</v>
      </c>
      <c r="G13" s="19">
        <f>(E13*0.6+F13*0.4)*0.6</f>
        <v>44.8512</v>
      </c>
      <c r="H13" s="20">
        <f>D13*0.4+G13</f>
        <v>65.4112</v>
      </c>
      <c r="I13" s="22">
        <v>5</v>
      </c>
    </row>
    <row r="14" s="4" customFormat="1" customHeight="1" spans="1:9">
      <c r="A14" s="16" t="s">
        <v>33</v>
      </c>
      <c r="B14" s="17" t="s">
        <v>34</v>
      </c>
      <c r="C14" s="17" t="s">
        <v>35</v>
      </c>
      <c r="D14" s="18">
        <v>55.2</v>
      </c>
      <c r="E14" s="19">
        <v>87.96</v>
      </c>
      <c r="F14" s="19">
        <v>87.74</v>
      </c>
      <c r="G14" s="19">
        <v>52.7232</v>
      </c>
      <c r="H14" s="20">
        <v>74.8032</v>
      </c>
      <c r="I14" s="21">
        <v>1</v>
      </c>
    </row>
    <row r="15" s="4" customFormat="1" customHeight="1" spans="1:9">
      <c r="A15" s="16" t="s">
        <v>36</v>
      </c>
      <c r="B15" s="17" t="s">
        <v>37</v>
      </c>
      <c r="C15" s="17" t="s">
        <v>35</v>
      </c>
      <c r="D15" s="18">
        <v>55.1</v>
      </c>
      <c r="E15" s="19">
        <v>85.68</v>
      </c>
      <c r="F15" s="19">
        <v>75.12</v>
      </c>
      <c r="G15" s="19">
        <v>48.8736</v>
      </c>
      <c r="H15" s="20">
        <v>70.9136</v>
      </c>
      <c r="I15" s="21">
        <v>2</v>
      </c>
    </row>
    <row r="16" s="4" customFormat="1" customHeight="1" spans="1:9">
      <c r="A16" s="16" t="s">
        <v>38</v>
      </c>
      <c r="B16" s="17" t="s">
        <v>39</v>
      </c>
      <c r="C16" s="17" t="s">
        <v>35</v>
      </c>
      <c r="D16" s="18">
        <v>62.8</v>
      </c>
      <c r="E16" s="19">
        <v>70.96</v>
      </c>
      <c r="F16" s="19">
        <v>81.46</v>
      </c>
      <c r="G16" s="19">
        <v>45.096</v>
      </c>
      <c r="H16" s="20">
        <v>70.216</v>
      </c>
      <c r="I16" s="21">
        <v>3</v>
      </c>
    </row>
    <row r="17" s="4" customFormat="1" customHeight="1" spans="1:9">
      <c r="A17" s="16" t="s">
        <v>40</v>
      </c>
      <c r="B17" s="17" t="s">
        <v>41</v>
      </c>
      <c r="C17" s="17" t="s">
        <v>35</v>
      </c>
      <c r="D17" s="18">
        <v>55.7</v>
      </c>
      <c r="E17" s="19">
        <v>76.82</v>
      </c>
      <c r="F17" s="19">
        <v>81.04</v>
      </c>
      <c r="G17" s="19">
        <v>47.1048</v>
      </c>
      <c r="H17" s="20">
        <v>69.3848</v>
      </c>
      <c r="I17" s="21">
        <v>4</v>
      </c>
    </row>
    <row r="18" s="4" customFormat="1" customHeight="1" spans="1:9">
      <c r="A18" s="16" t="s">
        <v>42</v>
      </c>
      <c r="B18" s="17" t="s">
        <v>43</v>
      </c>
      <c r="C18" s="17" t="s">
        <v>35</v>
      </c>
      <c r="D18" s="18">
        <v>56</v>
      </c>
      <c r="E18" s="19">
        <v>0</v>
      </c>
      <c r="F18" s="19">
        <v>0</v>
      </c>
      <c r="G18" s="19">
        <v>0</v>
      </c>
      <c r="H18" s="20">
        <v>22.4</v>
      </c>
      <c r="I18" s="22">
        <v>5</v>
      </c>
    </row>
    <row r="19" s="4" customFormat="1" customHeight="1" spans="1:9">
      <c r="A19" s="16" t="s">
        <v>44</v>
      </c>
      <c r="B19" s="17" t="s">
        <v>45</v>
      </c>
      <c r="C19" s="17" t="s">
        <v>46</v>
      </c>
      <c r="D19" s="18">
        <v>63.2</v>
      </c>
      <c r="E19" s="19">
        <v>89.32</v>
      </c>
      <c r="F19" s="19">
        <v>82.44</v>
      </c>
      <c r="G19" s="19">
        <f>(E19*0.6+F19*0.4)*0.6</f>
        <v>51.9408</v>
      </c>
      <c r="H19" s="20">
        <f>D19*0.4+G19</f>
        <v>77.2208</v>
      </c>
      <c r="I19" s="21">
        <v>1</v>
      </c>
    </row>
    <row r="20" s="4" customFormat="1" customHeight="1" spans="1:9">
      <c r="A20" s="16" t="s">
        <v>47</v>
      </c>
      <c r="B20" s="17" t="s">
        <v>48</v>
      </c>
      <c r="C20" s="17" t="s">
        <v>46</v>
      </c>
      <c r="D20" s="18">
        <v>58</v>
      </c>
      <c r="E20" s="19">
        <v>87.26</v>
      </c>
      <c r="F20" s="19">
        <v>82.84</v>
      </c>
      <c r="G20" s="19">
        <f>(E20*0.6+F20*0.4)*0.6</f>
        <v>51.2952</v>
      </c>
      <c r="H20" s="20">
        <f>D20*0.4+G20</f>
        <v>74.4952</v>
      </c>
      <c r="I20" s="21">
        <v>2</v>
      </c>
    </row>
    <row r="21" s="4" customFormat="1" customHeight="1" spans="1:9">
      <c r="A21" s="16" t="s">
        <v>49</v>
      </c>
      <c r="B21" s="17" t="s">
        <v>50</v>
      </c>
      <c r="C21" s="17" t="s">
        <v>46</v>
      </c>
      <c r="D21" s="18">
        <v>63.6</v>
      </c>
      <c r="E21" s="19">
        <v>81.14</v>
      </c>
      <c r="F21" s="19">
        <v>82.36</v>
      </c>
      <c r="G21" s="19">
        <f>(E21*0.6+F21*0.4)*0.6</f>
        <v>48.9768</v>
      </c>
      <c r="H21" s="20">
        <f>D21*0.4+G21</f>
        <v>74.4168</v>
      </c>
      <c r="I21" s="21">
        <v>3</v>
      </c>
    </row>
    <row r="22" s="4" customFormat="1" customHeight="1" spans="1:9">
      <c r="A22" s="16" t="s">
        <v>51</v>
      </c>
      <c r="B22" s="17" t="s">
        <v>52</v>
      </c>
      <c r="C22" s="17" t="s">
        <v>46</v>
      </c>
      <c r="D22" s="18">
        <v>59.8</v>
      </c>
      <c r="E22" s="19">
        <v>80.54</v>
      </c>
      <c r="F22" s="19">
        <v>81.54</v>
      </c>
      <c r="G22" s="19">
        <f>(E22*0.6+F22*0.4)*0.6</f>
        <v>48.564</v>
      </c>
      <c r="H22" s="20">
        <f>D22*0.4+G22</f>
        <v>72.484</v>
      </c>
      <c r="I22" s="21">
        <v>4</v>
      </c>
    </row>
    <row r="23" s="4" customFormat="1" customHeight="1" spans="1:9">
      <c r="A23" s="16" t="s">
        <v>53</v>
      </c>
      <c r="B23" s="17" t="s">
        <v>54</v>
      </c>
      <c r="C23" s="17" t="s">
        <v>46</v>
      </c>
      <c r="D23" s="18">
        <v>58.8</v>
      </c>
      <c r="E23" s="19">
        <v>80.8</v>
      </c>
      <c r="F23" s="19">
        <v>81.42</v>
      </c>
      <c r="G23" s="19">
        <f>(E23*0.6+F23*0.4)*0.6</f>
        <v>48.6288</v>
      </c>
      <c r="H23" s="20">
        <f>D23*0.4+G23</f>
        <v>72.1488</v>
      </c>
      <c r="I23" s="22">
        <v>5</v>
      </c>
    </row>
  </sheetData>
  <mergeCells count="8">
    <mergeCell ref="A1:I1"/>
    <mergeCell ref="E2:G2"/>
    <mergeCell ref="A2:A3"/>
    <mergeCell ref="B2:B3"/>
    <mergeCell ref="C2:C3"/>
    <mergeCell ref="D2:D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ruibo1</dc:creator>
  <cp:lastModifiedBy>陳</cp:lastModifiedBy>
  <dcterms:created xsi:type="dcterms:W3CDTF">2024-09-28T09:05:00Z</dcterms:created>
  <dcterms:modified xsi:type="dcterms:W3CDTF">2024-09-28T10:27:52Z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9CD9775D36C74F95992C9E073155DFA6_11</vt:lpwstr>
  </property>
  <property fmtid="{D5CDD505-2E9C-101B-9397-08002B2CF9AE}" pid="3" name="KSOProductBuildVer">
    <vt:lpwstr>2052-12.1.0.18276</vt:lpwstr>
  </property>
</Properties>
</file>