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00"/>
  </bookViews>
  <sheets>
    <sheet name="科研院所、高等院校" sheetId="5" r:id="rId1"/>
  </sheets>
  <definedNames>
    <definedName name="_xlnm._FilterDatabase" localSheetId="0" hidden="1">科研院所、高等院校!$A$1:$T$411</definedName>
    <definedName name="_xlnm.Print_Titles" localSheetId="0">科研院所、高等院校!$2:$3</definedName>
    <definedName name="_xlnm.Print_Area" localSheetId="0">科研院所、高等院校!$A$1:$T$411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<sst xmlns="http://schemas.openxmlformats.org/spreadsheetml/2006/main" count="2630" uniqueCount="1339">
  <si>
    <t>2024年下半年在绵阳的中央、省属科研院所及高等院校公开引进人才需求信息表</t>
  </si>
  <si>
    <t>序号</t>
  </si>
  <si>
    <t>单位名称</t>
  </si>
  <si>
    <t>单位类型</t>
  </si>
  <si>
    <t>电子邮箱</t>
  </si>
  <si>
    <t>企业简介</t>
  </si>
  <si>
    <t>联系人</t>
  </si>
  <si>
    <t>联系电话</t>
  </si>
  <si>
    <t>联系人职务</t>
  </si>
  <si>
    <t>岗位信息</t>
  </si>
  <si>
    <t>岗位名称</t>
  </si>
  <si>
    <t>需求专业</t>
  </si>
  <si>
    <t>招聘总人数</t>
  </si>
  <si>
    <t>博士总人数</t>
  </si>
  <si>
    <t>硕士总人数</t>
  </si>
  <si>
    <t>本科总人数</t>
  </si>
  <si>
    <t>招聘人数
其他（职称人才、技能人才等需求）</t>
  </si>
  <si>
    <t>岗位要求</t>
  </si>
  <si>
    <t>招聘
类型</t>
  </si>
  <si>
    <t>薪资待遇</t>
  </si>
  <si>
    <t>工作地点</t>
  </si>
  <si>
    <t>岗位职责</t>
  </si>
  <si>
    <t>中国工程物理研究院流体物理研究所 (一所)</t>
  </si>
  <si>
    <t>科研院所</t>
  </si>
  <si>
    <t>caep1s@163.com</t>
  </si>
  <si>
    <t>流体物理研究所是中国工程物理研究院下属第一研究所，位于四川绵阳市美丽的涪江之畔。作为中国工程物理研究院核武器实验物理研究的主要承担单位，先进常规武器与高新技术武器的重要研发单位，压缩科学、聚变能源等战略科技方向的核心依托单位。现有职工900余人，其中高级职称专业技术人员350余人，硕士以上学历400余人，两院院士4人。流体物理研究所先后获各类科技成果奖700余项，出版科技著作30余部。目前拥有工程力学、流体力学、凝聚态物理、核技术与应用、脉冲功率技术和光学等6个专业的硕士、博士授权点和物理学、力学、核科学与技术、光学工程4个学科的博士后流动站，是国家级重点实验室“冲击波物理与爆轰物理实验室”及“爆炸与冲击参数测试和效果评价中心”的依托单位，也是《爆炸与冲击》、《高压物理学报》两种科技核心期刊的承办单位，是“中国核学会脉冲功率技术与应用分会”的挂靠单位。努力建设成为支撑国家武器装备建设与科技发展的创新型一流研究所。</t>
  </si>
  <si>
    <t>黄老师</t>
  </si>
  <si>
    <t>0816-2481400</t>
  </si>
  <si>
    <t>所办公室法务主管</t>
  </si>
  <si>
    <t>法律相关专业</t>
  </si>
  <si>
    <t>社会招聘</t>
  </si>
  <si>
    <t>面议</t>
  </si>
  <si>
    <t>四川省，绵阳市</t>
  </si>
  <si>
    <t>1.法律风险管理：全面评估并管理本单位面临的各类法律风险，包括但不限于合同管理、知识产权保护、项目合规性审查等，确保研究所运营活动合法合规；
2.内部法务支持：基于本单位业务实际，提供专业法律意见，协助解决日常运营中遇到的法律问题，确保决策过程有法可依、有据可循；
3.流程制度优化：参与本单位流程制度的设计与优化工作，从法律合规角度审查并优化合同模板、协议条款等，从源头上提升管理合法性和效率；
4.外部律师协作：作为本单位与外部合作律师沟通的桥梁，同时监督外部法律服务质量；
5.印章管理与合规：参与印章管理制度的完善与执行，确保印章使用的合法合规性，强化法律风险防控的最后一道防线。</t>
  </si>
  <si>
    <t>2025-博士-材料类</t>
  </si>
  <si>
    <t>材料科学与技术相关专业</t>
  </si>
  <si>
    <t>校园招聘</t>
  </si>
  <si>
    <t>2025-博士-物理类</t>
  </si>
  <si>
    <t>物理学相关专业</t>
  </si>
  <si>
    <t>2025-硕/博-计算机类</t>
  </si>
  <si>
    <t>计算机，人工智能，机器学习等相关专业</t>
  </si>
  <si>
    <t>2025-博士-兵器科学与技术类</t>
  </si>
  <si>
    <t>兵器科学等相关专业</t>
  </si>
  <si>
    <t>2025-硕/博-航空宇航类</t>
  </si>
  <si>
    <t>航空宇航类，飞行器设计等</t>
  </si>
  <si>
    <t>2025-硕/博-机械及自动化</t>
  </si>
  <si>
    <t>机械设计及自动化等相关专业</t>
  </si>
  <si>
    <t>2025-硕士-电气类</t>
  </si>
  <si>
    <t>电气相关专业</t>
  </si>
  <si>
    <t>2025-博士-电气类</t>
  </si>
  <si>
    <t>电气工程相关，脉冲功率技术等</t>
  </si>
  <si>
    <t>2025-硕士-电子信息方向</t>
  </si>
  <si>
    <t>电子信息相关专业</t>
  </si>
  <si>
    <t>2025-博士-电子信息类</t>
  </si>
  <si>
    <t>2025-硕士-核科学方向</t>
  </si>
  <si>
    <t>核科学与技术相关专业</t>
  </si>
  <si>
    <t>2025-博士-核科学方向</t>
  </si>
  <si>
    <t>2025-硕士-光学方向</t>
  </si>
  <si>
    <t>各类光学相关专业</t>
  </si>
  <si>
    <t>2025-博士-光学方向</t>
  </si>
  <si>
    <t>光电，光学工程，仪器科学与技术等</t>
  </si>
  <si>
    <t>2025-硕士-力学方向</t>
  </si>
  <si>
    <t>各种力学专业</t>
  </si>
  <si>
    <t>2025秋招-博士-力学方向</t>
  </si>
  <si>
    <t>供应链解决方案/仓储软硬件集成规划岗</t>
  </si>
  <si>
    <t>计算机、物流、供应链相关，特别优秀可放宽</t>
  </si>
  <si>
    <t>1.具有0-1建立体系和优化运营模式与流程的能力；
2.热爱学习、吃苦耐劳，执行力强；
3.善于信息收集、文字/数据处理、归纳总结。</t>
  </si>
  <si>
    <t>不限校社招</t>
  </si>
  <si>
    <t>1.建立供应链管理体系，包括：采购、验收、仓储、物流，提供软硬件解决方案；
2.组织供应链相关数据分析，持续优化流程与运营模式，通过流程IT化，提高供应链整体质量和供应效率。</t>
  </si>
  <si>
    <t>中国工程物理研究院核物理与化学研究所 (二所)</t>
  </si>
  <si>
    <t>esrsc@163.com</t>
  </si>
  <si>
    <t>核物理与化学研究所（简称二所）是中国工程物理研究院隶属研究所，成立于1958年，现有职工800余人。是以核物理、放射化学、反应堆工程、核技术应用为主的综合性科研单位，专业领域涵盖核物理、等离子体物理、反应堆物理、加速器物理、放射化学、同位素化学、氚化学与工艺、核辐射与安全等方面，拥有热中子研究堆、快中子脉冲堆、大型中子发生器、钴源装置等大型科研设施及各类先进的核测试与分析仪器设备，是国内学科专业门类齐全、科研设备设施先进与技术保障配套的综合性核科学技术科研基地。二所具有核能科学与工程、核燃料循环与材料、核技术及应用、辐射防护与环境保护四个专业硕士学位授予权，核燃料循环与材料专业、核能科学与工程、核技术及应用三个专业博士学位授予权，核科学与技术、物理学等两个博士后流动站。</t>
  </si>
  <si>
    <t>林老师</t>
  </si>
  <si>
    <t>0816-2482051
13350991699</t>
  </si>
  <si>
    <t>中子场中子注量、能谱测量技术研究</t>
  </si>
  <si>
    <t>核探测技术/反应堆物理</t>
  </si>
  <si>
    <t>不限</t>
  </si>
  <si>
    <t>1.低注量率中子场中子注量、能谱测量技术研究；
2.辐照实验任务策划及实施；</t>
  </si>
  <si>
    <t>图像测试系统研制</t>
  </si>
  <si>
    <t>核物理及相关专业、光学工程</t>
  </si>
  <si>
    <t>图像测试系统设计、研制、测试及实施；成像系统光路设计与研制。</t>
  </si>
  <si>
    <t>中子测试系统研制</t>
  </si>
  <si>
    <t>核物理及相关专业</t>
  </si>
  <si>
    <t>中子探测系统设计、研制、测试及实施。</t>
  </si>
  <si>
    <t>电子学设备研制</t>
  </si>
  <si>
    <t>核电子学、物理电子学等相关专业</t>
  </si>
  <si>
    <t>核电子学设备研制与生产。</t>
  </si>
  <si>
    <t>核物理测量</t>
  </si>
  <si>
    <t>核技术应用、核物理</t>
  </si>
  <si>
    <t>1.负责气体放射性测量系统设计、搭建、测试、数据处理分析；
2.样品α测量；
3.负责微观参数气体实验测量、数据评价等工作；</t>
  </si>
  <si>
    <t>固体放化分析</t>
  </si>
  <si>
    <t>放射化学、材料化学、分析化学等</t>
  </si>
  <si>
    <t>1.承担重要裂片核素的分离流程开发和应用；
2.承担核电池热源研制工作究。</t>
  </si>
  <si>
    <t>取样系统设计和自动控制</t>
  </si>
  <si>
    <t>机电一体化、自动控制</t>
  </si>
  <si>
    <t>1.电气及控制系统设计与应用 ；
2.取样系统设计和改进 ；
3.样品自动回收技术研究。</t>
  </si>
  <si>
    <t>材料专用中子分析技术与方法开发</t>
  </si>
  <si>
    <t>核科学与技术、核技术与应用、材料科学与工程</t>
  </si>
  <si>
    <t>围绕材料生产工艺、研发和使用中的特定参量分析需求，研究和发展针对夹杂物、物相均匀性、应力检测等的专用技术和数据分析方法，强化数据重构及与对象相结合的新技术探索，实现工艺定量化、测量标准化和分析智能化的专有技术和研究能力提升，弥补现有平台能力与应用需求之间的人员与知识短板，促进装置应用作用的发挥。</t>
  </si>
  <si>
    <t>材料辐射化学研究</t>
  </si>
  <si>
    <t>材料化学、物理化学、无机化学等</t>
  </si>
  <si>
    <t>辐射相容性研究，包括材料辐射效应研究、辐射释气对金属材料的腐蚀研究、金属腐蚀行为及机理研究、辐照腐蚀模型构建研究。</t>
  </si>
  <si>
    <t>机电一体化设计</t>
  </si>
  <si>
    <t>机械工程/机械电子</t>
  </si>
  <si>
    <t>1.机械结构设计；
2.控制电路设计、PLC编程及调试、上位机开发。</t>
  </si>
  <si>
    <t>信息系统运维及建设</t>
  </si>
  <si>
    <t>计算机、软件工程等相关专业</t>
  </si>
  <si>
    <t>信息系统运行维护；平台的开发、配置；应用系统建设等。</t>
  </si>
  <si>
    <t>资产（资本）管理</t>
  </si>
  <si>
    <t>数学类</t>
  </si>
  <si>
    <t>贯彻落实行政事业单位国有资产管理政策制度要求，建立健全单位资产管理制度体系；做好资产台账管理、价值核算、清查盘点、使用与处置等全寿命周围管理工作，确保资产安全完整、管理规范；切实履行出资人财务监管职责，规范企业产权管理、强化国有资本投资监管，提升资本运营效率，实现国有资产保值增值。</t>
  </si>
  <si>
    <t>消防、技防总控中心值机员</t>
  </si>
  <si>
    <t>安全智能监测技术、电子</t>
  </si>
  <si>
    <t>1.按要求认真做好值班记录和交接班登记；正确操控各类仪器、设备，熟悉各监控、报警布控点位设置，做好重点部位、部门的监控及设防； 
2.熟悉各监控、报警布控点位设置，按照所、部门的相关规定进行布防、撤防；利用消防、技防系统对科研区实施不间断巡视、巡检；
3.密切关注系统上传的各种反馈信息，对于异常情况进行分析、判断和处置； 
4.严格按照授权审批单内容进行人员、车辆的授权操作，严禁擅自授权，相关信息应完整详实；每年对全所人员、车辆授权权限进行复核检查；每季度对保密要害部位门禁授权权限进行复核检查；及时发现权限变化等异常情况，及时上报业务主管部门； 
5.协助专业技术人员做好技防系统的维保工作。做好系统的数据更新、数据维护和数据备份，为调查取证及分析、快捷查询、检索提供服务； 
6.协助中心考勤员，对本单位工作人员劳动纪律情况进行复核、抽查。依照审批流程，提供各单位人员、车辆出入信息。</t>
  </si>
  <si>
    <t>机电系统、设备检维修</t>
  </si>
  <si>
    <t>机电一体化、工业机器人</t>
  </si>
  <si>
    <t>1. 供配电设施设备及机电设备的检修、安装、维修；
2. 供配电系统的日常巡检维护、状态监测及故障分析处理；
3. 供配电系统新建、改造重要节点确认；
4. 能源监测系统建设的现场实施跟踪，系统运行维护、状态监测；
5. 机电安装调试和专项能源保障任务。</t>
  </si>
  <si>
    <t>镀膜岗</t>
  </si>
  <si>
    <t>化工、机电</t>
  </si>
  <si>
    <t>镀膜工序操作，以及相应真空镀膜工艺设备的运行、维护。</t>
  </si>
  <si>
    <t>化工工艺实验操作</t>
  </si>
  <si>
    <t>化工</t>
  </si>
  <si>
    <t>同位素制备工艺及其产品的生产等实验操作工作。</t>
  </si>
  <si>
    <t>光电信号传输</t>
  </si>
  <si>
    <t>真空/电子学相关专业</t>
  </si>
  <si>
    <t>特种线缆制作、真空获取、仪器设备群管理与维护。</t>
  </si>
  <si>
    <t>工艺系统值班员</t>
  </si>
  <si>
    <t>核电子学、自动控制、电气工程与自动化、过程控制专业、机械设计及相关专业</t>
  </si>
  <si>
    <t>承担新增的反应堆工艺系统固投升级任务、反应堆工艺系统安全改造任务，和反应堆运行值班任务。负责所属工艺系统的维护保养、故障排查、定期试验、备品备件的采购及管理、系统升级改造等工作。</t>
  </si>
  <si>
    <t>辐照装置运维</t>
  </si>
  <si>
    <t>自动控制、电气工程、机电一体化等</t>
  </si>
  <si>
    <t>负责辐照装置控制系统的运行维护和检修。</t>
  </si>
  <si>
    <t>反应堆操纵员</t>
  </si>
  <si>
    <t>核能科学与工程、核电子学及相关专业</t>
  </si>
  <si>
    <t>主要负责反应堆的操纵、运行安全、维护维保等相关工作，确保反应堆堆的安全运行满足应用的需要。</t>
  </si>
  <si>
    <t>中国工程物理研究院化工材料研究所 (三所)</t>
  </si>
  <si>
    <t>caep3s@163.com</t>
  </si>
  <si>
    <t>中国工程物理研究院化工材料研究所，是以发展国防尖端科学技术为主的国家级综合性科研机构。研究所享有国家特殊政策支持，在含能材料、火工品、高分子、弹药、能源材料、激光材料等方面具有雄厚实力，在国内外军事相关领域具有重要影响力。研究所坐落国家唯一科技城-绵阳，在北京、成都设有科研机构，拥有国家能源新材料研发中心、中国工程物理研究院安全弹药研发中心、四川省火工品协同创新中心、含能材料基因科学研究中心等科技创新平台，是材料科学与工程一级学科博士学位授予点和兵器科学与技术一级学科硕士学位授予点。</t>
  </si>
  <si>
    <t>刘老师</t>
  </si>
  <si>
    <t>0816-2485325</t>
  </si>
  <si>
    <t>模拟仿真技术</t>
  </si>
  <si>
    <t>机械/材料/化学/化工/力学/航空宇航</t>
  </si>
  <si>
    <t>1.本人、配偶均为中国国籍，未取得国（境）外永久居留权、长期居留许可，遵纪守法；
2.每年主要通过校园招聘应届毕业生，非应届生如成绩优秀业绩突出也可录用； 
3.应聘研究岗位具备研究生学历，操作岗位具备大专学历。</t>
  </si>
  <si>
    <t>博士后进站（2025年度）</t>
  </si>
  <si>
    <t>化学工程与技术/材料科学与技术/化学/兵器科学与技术/力学等理工科专业</t>
  </si>
  <si>
    <t>1.本人、配偶均为中国国籍，未取得国（境）外永久居留权、长期居留许可，遵纪守法；
2.每年主要通过校园招聘应届毕业生，非应届生如成绩优秀业绩突出也可录用；
3.应聘研究岗位具备研究生学历，操作岗位具备大专学历。</t>
  </si>
  <si>
    <t>生产操作（2025年度）</t>
  </si>
  <si>
    <t>机器人/电气自动化/机电一体化/机械制造及其自动化/化学工程/数控技术</t>
  </si>
  <si>
    <t>数据挖掘（2025年度）</t>
  </si>
  <si>
    <t>材料科学与工程/化学/化学工程/物理等</t>
  </si>
  <si>
    <t>1. 本人、配偶均为中国国籍，未取得国（境）外永久居留权、长期居留许可，遵纪守法；
2. 每年主要通过校园招聘应届毕业生，非应届生如成绩优秀业绩突出也可录用；
3.应聘研究岗位具备研究生学历，操作岗位具备大专学历。</t>
  </si>
  <si>
    <t>四川省，成都市</t>
  </si>
  <si>
    <t>人工智能技术（2025年度）</t>
  </si>
  <si>
    <t>计算机/人工智能/通信等</t>
  </si>
  <si>
    <t>1. 本人、配偶均为中国国籍，未取得国（境）外永久居留权、长期居留许可，遵纪守法；
2. 每年主要通过校园招聘应届毕业生，非应届生如成绩优秀业绩突出也可录用；
7. 应聘研究岗位具备研究生学历，操作岗位具备大专学历。</t>
  </si>
  <si>
    <t>架构师（2025年度）</t>
  </si>
  <si>
    <t>计算机科学与技术/大数据/技术架构分析/信息与通信工程</t>
  </si>
  <si>
    <t>信息系统建设（2025年度）</t>
  </si>
  <si>
    <t>计算机科学与技术/大数据/信息与通信工程/软件工程</t>
  </si>
  <si>
    <t>电气设计（2025年度）</t>
  </si>
  <si>
    <t>自动控制/电气工程/机械工程/仪器科学与技术</t>
  </si>
  <si>
    <t>机械设计（2025年度）</t>
  </si>
  <si>
    <t>化工过程机械/机械工程</t>
  </si>
  <si>
    <t>精密测量技术研究（2025年度）</t>
  </si>
  <si>
    <t>测试计量技术及仪器/控制科学与工程/精密仪器及机械/机械工程/光学工程</t>
  </si>
  <si>
    <t>弹药设计与防护结构研究（2025年度）</t>
  </si>
  <si>
    <t>兵器科学与技术/武器系统及运用工程/飞行器设计/工程力学/爆炸力学/动力工程及工程热物理/航空宇航科学与技术</t>
  </si>
  <si>
    <t>爆轰安全研究（2025年度）</t>
  </si>
  <si>
    <t>兵器科学与技术/爆炸力学/数值模拟/力学/动力工程及工程热物理/材料/化学/化工</t>
  </si>
  <si>
    <t>高分子材料与工程（2025年度）</t>
  </si>
  <si>
    <t>环境科学与工程/化学/化工</t>
  </si>
  <si>
    <t>材料理化分析研究（2025年度）</t>
  </si>
  <si>
    <t>仪器科学与技术/测试计量及仪器/分析化学/应用化学/材料物理与化学/化学/化学工程/材料科学与技术</t>
  </si>
  <si>
    <t>材料微结构研究（2025年度）</t>
  </si>
  <si>
    <t>分析化学/计算化学/仪器科学与技术/材料科学与工程/化学/化工</t>
  </si>
  <si>
    <t>1. 本人、配偶均为中国国籍，未取得国（境）外永久居留权、长期居留许可，遵纪守法；
2. 每年主要通过校园招聘应届毕业生，非应届生如成绩优秀业绩突出也可录用；
3. 应聘研究岗位具备研究生学历，操作岗位具备大专学历。</t>
  </si>
  <si>
    <t>多轴加工技术研究（2025年度）</t>
  </si>
  <si>
    <t>机械工程/控制科学与工程/材料科学与工程/航空宇航科学与技术</t>
  </si>
  <si>
    <t>先进加工工艺技术研究（2025年度）</t>
  </si>
  <si>
    <t>模压成型技术研究（2025年度）</t>
  </si>
  <si>
    <t>工程力学/固体力学/机械工程/材料科学与技术/兵器科学与技术</t>
  </si>
  <si>
    <t>等静压成型技术研究（2025年度）</t>
  </si>
  <si>
    <t>材料加工工程/机械工程/力学/材料科学与工程/兵器科学与工程/航空宇航科学与技术</t>
  </si>
  <si>
    <t>1. 本人、配偶均为中国国籍，未取得国（境）外永久居留权、长期居留许可，遵纪守法；
2. 每年主要通过校园招聘应届毕业生，非应届生如成绩优秀业绩突出也可录用；
4.应聘研究岗位具备研究生学历，操作岗位具备大专学历。</t>
  </si>
  <si>
    <t>数字工程技术（2025年度）</t>
  </si>
  <si>
    <t>机械工程/力学/兵器科学与技术/动力工程及工程热物理</t>
  </si>
  <si>
    <t>火工品研制（2025年度）</t>
  </si>
  <si>
    <t>兵器科学与技术/机械工程/力学/化学/化工/航空宇航科学与技术</t>
  </si>
  <si>
    <t>工艺配方研制（2025年度）</t>
  </si>
  <si>
    <t>化学工程与技术/材料科学与技术/化学/兵器科学与技术</t>
  </si>
  <si>
    <t>含能材料合成及应用（2025年度）</t>
  </si>
  <si>
    <t>化学工程/材料科学与工程/化学/兵器科学与技术/含能材料</t>
  </si>
  <si>
    <t>中国工程物理研究院总体工程研究所 (四所)</t>
  </si>
  <si>
    <t>中国工程物理研究院总体工程研究所（简称中物院总体所）创建于1958年，是以工程科学研究为重点的综合性科研机构，主要从事国防尖端武器、高新技术装备研制及相关应用基础研究工作，重点研究领域包括先进工程设计技术、先进环境试验技术、先进数值模拟技术等。研究所主体坐落在四川省绵阳市涪江之畔。总体工程研究所研究工作具有学科前沿、技术密集、系统复杂、创新性强、投资强度高等特点，为有志于国防科技事业的年轻科技人才提供了广阔的发展空间和施展才华的舞台。拥有3个硕士学位授予权（工程力学、固体力学、兵器科学与技术）、2个博士学位授予权（工程力学、固体力学）及1个力学博士后流动站，为年轻科技人员深造创造了良好条件。主要专业领域：总体工程设计、高端装备研制、武器系统与运用工程、可靠性评估、飞行器设计、传感器及机电产品研发、工程数值模拟与分析、复杂结构计算方法与软件开发、环境试验与测控等。总体工程研究所在成都设有科研分支机构—工程科学交叉与创新与中心（筹），围绕工程科学基础前沿研究，服务国防与经济建设，提升科技创新能力，形成可持续发展的核心竞争力。主要研究领域包括：面向工程科学的模拟与验证、面向高新技术装备的设计与评估技术研究、面向高新技术装备的研发与检测技术，并为对外开放、联合研究与科技交流提供平台与窗口。</t>
  </si>
  <si>
    <t>【2025年度招聘岗位】资产管理</t>
  </si>
  <si>
    <t>电子工程、机械工程等专业</t>
  </si>
  <si>
    <t>四川省,绵阳市</t>
  </si>
  <si>
    <t>1.承担科研资产管理；
2.承担试验工号管理；
3.领导交办的其它任务。</t>
  </si>
  <si>
    <t>【2025年度招聘岗位】装配工艺设计</t>
  </si>
  <si>
    <t>机械电子工程、机械制造及其自动化等专业</t>
  </si>
  <si>
    <t>1.承担科研项目装配工艺设计及现场监护；
2.承担科研项目装配工装设计；
3.领导交办的其它任务。</t>
  </si>
  <si>
    <t>【2025年度招聘岗位】摄影摄像</t>
  </si>
  <si>
    <t>新闻传播学、摄影等专业</t>
  </si>
  <si>
    <t>1.承担科研项目摄影摄像策划、场地布置及实施；
2.承担科研项目影像作品制作及后期处理；
3.领导交办的其它任务。</t>
  </si>
  <si>
    <t>【2025年度招聘岗位】信息化基础设施研究及应用</t>
  </si>
  <si>
    <t>计算机、信息安全、软件工程、电子信息等专业</t>
  </si>
  <si>
    <t>1.承担信息化基础设施的应用研究与定制开发；
2.承担其他应用系统的定制开发；
3.承担数字化协同研制技术、管理信息化技术等的应用研究；
4.参与数字化协同设计平台、综合管理信息化平台的建设实施。</t>
  </si>
  <si>
    <t>【2025年度招聘岗位】信息化应用系统研究及应用</t>
  </si>
  <si>
    <t>计算机、信息安全、软件工程、机械工程、电子信息等专业</t>
  </si>
  <si>
    <t>1.承担信息化应用系统的定制开发；
2.承担其他应用系统的定制开发；
3.承担数字化协同研制技术、管理信息化技术等的应用研究；
4.参与数字化协同设计平台、综合管理信息化平台的建设实施。</t>
  </si>
  <si>
    <t>【2025年度招聘岗位】信息安全技术研究及应用</t>
  </si>
  <si>
    <t>1.熟悉计算机应用相关领域发展现状及关键技术；
2.承担信息安全技术研究；
3.承担相关应用系统的定制开发；
4.完成领导交给的其他任务。</t>
  </si>
  <si>
    <t>【2025年度招聘岗位】试验测试技术</t>
  </si>
  <si>
    <t>仪器科学与技术、测试计量技术及仪器、控制科学与工程、检测技术与自动化装置、信息与通信工程、信号与信息处理等相关专业</t>
  </si>
  <si>
    <t>1.熟悉相关领域发展现状及关键技术；
2.制定试验及测试方法、测试方案、参加测试任务等工作；
3.提出并研究相关研究项目中关键技术和难题；
4.完成领导交给的其他任务。</t>
  </si>
  <si>
    <t>【2025年度招聘岗位】试验装置设计技术</t>
  </si>
  <si>
    <t>机械工程、机械制造及其自动化、机械设计及理论等相关专业</t>
  </si>
  <si>
    <t>1.熟悉相关领域发展现状及关键技术；
2.承担试验装置开发与研究工作；
3.提出并研究相关研究项目中关键技术和难题；
4.能参加高水平学术交流；
5.完成领导交给的其他任务。</t>
  </si>
  <si>
    <t>【2025年度招聘岗位】试验加载技术</t>
  </si>
  <si>
    <t>电气工程、电机与电器、电力电子与电力传动等相关专业</t>
  </si>
  <si>
    <t>1.熟悉相关领域发展现状及关键技术；
2.承担试验及测试系统相关的控制技术开发与研究工作；
3.提出并研究相关研究项目中关键技术和难题；
4.能参加高水平学术交流；
5.完成领导交给的其他任务。</t>
  </si>
  <si>
    <t>【2025年度招聘岗位】装备试验技术</t>
  </si>
  <si>
    <t>力学、一般力学与力学基础、工程力学等专业</t>
  </si>
  <si>
    <t>1.了解相关领域试验能力发展动态，提出该领域中长期发展思路及方向；
 2.承担装备试验研究与评估工作，解决关键性技术问题；
 3.完成试验设备引进、改造、技术消化、维修等工作；
 4.完成领导交给的其他工作。</t>
  </si>
  <si>
    <t>【2025年度招聘岗位】武器系统研究</t>
  </si>
  <si>
    <t>航空宇航科学与技术、飞行器设计等相关专业</t>
  </si>
  <si>
    <t>1.武器系统研制；
2.武器系统概念研究及需求分析；
3.武器系统设计及效能评估；
4.领导交给的其他工作。</t>
  </si>
  <si>
    <t>【2025年度招聘岗位】飞行器飞行控制设计</t>
  </si>
  <si>
    <t>工程力学、飞行力学、飞行器设计、导航制导控制等相关专业</t>
  </si>
  <si>
    <t>1.熟悉飞行器相关领域发展现状及关键技术；
2.参与相关系统方案设计论证；
3.飞行控制系统设计技术研究；
4.能参加高水平学术交流；
5.完成领导交给的其他任务。</t>
  </si>
  <si>
    <t>【2025年度招聘岗位】颗粒粘接结构力热性能研究</t>
  </si>
  <si>
    <t>蠕变、损伤力学、断裂力学等相关专业</t>
  </si>
  <si>
    <t>1.承担复杂结构颗粒粘接结构力热性能研究；
2.承担复杂结构颗粒粘接结构力热性能领域发展规划研究；
3.承担相关领域基础课题申报及研究。</t>
  </si>
  <si>
    <t>【2025年度招聘岗位】微流动研究</t>
  </si>
  <si>
    <t>物理、化学、微流体力学等相关专业</t>
  </si>
  <si>
    <t>1.承担复杂结构微流动行为研究；
2.承担复杂结构微流动领域发展规划研究；
3.承担相关领域基础课题申报及研究。</t>
  </si>
  <si>
    <t>【2025年度招聘岗位】界面化学和界面力学研究</t>
  </si>
  <si>
    <t>界面化学、界面力学与表面力学、材料科学与工程、材料物理与化学等相关专业</t>
  </si>
  <si>
    <t>1.承担复杂结构界面化学和界面力学行为研究；
2.承担复杂结构界面化学和界面力学领域发展规划研究；
3.承担相关领域基础课题申报及研究。</t>
  </si>
  <si>
    <t>【2025年度招聘岗位】数字装备及建模方法研究</t>
  </si>
  <si>
    <t>计算机科学与技术、智能科学/人工智能、智能系统与工程、控制科学与工程等相关专业</t>
  </si>
  <si>
    <t>1.承担复杂结构数字装备及建模技术研究；
2.承担复杂结构数字装备及建模工具研究与开发；
3.承担复杂结构数字装备及建模技术领域发展规划研究。</t>
  </si>
  <si>
    <t>【2025年度招聘岗位】数字化与人工智能研究</t>
  </si>
  <si>
    <t>武器系统与运用工程、计算机、软件工程、机械设计、工程力学、导弹总体等专业</t>
  </si>
  <si>
    <t>1.承担复杂系统数字化与智能化技术研究；
2.承担复杂系统数字化与智能化工具研究与开发；
3.承担复杂系统数字化与智能化领域发展规划研究。</t>
  </si>
  <si>
    <t>中国工程物理研究院总体工程研究所（简称中物院总体所）创建于1958年，是以工程科学研究为重点的综合性科研机构，主要从事国防尖端武器、高新技术装备研制及相关应用基础研究工作，重点研究领域包括先进工程设计技术、先进环境试验技术、先进数值模拟技术等。研究所主体坐落在四川省绵阳市涪江之畔。总体工程研究所研究工作具有学科前沿、技术密集、系统复杂、创新性强、投资强度高等特点，为有志于国防科技事业的年轻科技人才提供了广阔的发展空间和施展才华的舞台。拥有3个硕士学位授予权（工程力学、固体力学、兵器科学与技术）、2个博士学位授予权（工程力学、固体力学）及1个力学博士后流动站，为年轻科技人员深造创造了良好条件。主要专业领域：总体工程设计、高端装备研制、武器系统与运用工程、可靠性评估、飞行器设计、传感器及机电产品研发、工程数值模拟与分析、复杂结构计算方法与软件开发、环境试验与测控等。总体工程研究所在成都设有科研分支机构—工程科学交叉与创新与中（筹），围绕工程科学基础前沿研究，服务国防与经济建设，提升科技创新能力，形成可持续发展的核心竞争力。主要研究领域包括：面向工程科学的模拟与验证、面向高新技术装备的设计与评估技术研究、面向高新技术装备的研发与检测技术，并为对外开放、联合研究与科技交流提供平台与窗口。</t>
  </si>
  <si>
    <t>【2025年度招聘岗位】装备可靠性研究</t>
  </si>
  <si>
    <t>可靠性、武器工程、加速退化、大数据挖掘、故障预测与健康管理（PHM）等专业</t>
  </si>
  <si>
    <t>1.工程结构可靠性相关工作；
2.相关基础性研究工作；
3.参加其他相关领域研究工作；
4.完成领导交给的其他工作。</t>
  </si>
  <si>
    <t>【2025年度招聘岗位】装备环境工程技术研究</t>
  </si>
  <si>
    <t>工程力学、飞行器设计、流体力学等专业</t>
  </si>
  <si>
    <t>1.掌握环境条件研究领域发展现状及方向，规划相关领域研究发展思路及方向；
 2.承担环境条件研究领域课题，解决技术问题；
 3.提出相关领域中的基础性研究课题；
 4.组织协调团队成员完成任务；
 5.完成领导交给的其他工作。</t>
  </si>
  <si>
    <t>【2025年度招聘岗位】总体技术研究</t>
  </si>
  <si>
    <t>武器系统与运用工程、机械设计、工程力学、导弹总体等专业</t>
  </si>
  <si>
    <t>1.复杂系统总体设计技术及相关性能研究；
2.复杂系统总体技术领域发展规划研究；
3.领导交给的其他工作。</t>
  </si>
  <si>
    <t>【2025年度招聘岗位】一体化总体技术研究</t>
  </si>
  <si>
    <t>力学、机械工程、数学、材料、武器工程、导弹总体、可靠性、兵器科学与技术、航空航天类等专业</t>
  </si>
  <si>
    <t>1.结构一体化工程任务；
2.一体化技术研究相关课题；
3.一体化技术中关键问题提出及研究；
4.领导交给的其他工作。</t>
  </si>
  <si>
    <t>【2025年度招聘岗位】光机结构研究及设计</t>
  </si>
  <si>
    <t>机械工程、仪器科学与技术、飞行器设计、光学精密机械、机电一体化、力学等专业</t>
  </si>
  <si>
    <t>1.承担激光系统相关项目论证研究；
 2.承担光机产品设计； 
 3.承担光机产品跟产； 
 4.光机产品相关试验。</t>
  </si>
  <si>
    <t>【2025年度招聘岗位】装备总体设计</t>
  </si>
  <si>
    <t>机械工程、系统工程、自动控制、人工智能、力学、可靠性等专业</t>
  </si>
  <si>
    <t>1. 超重力装备总体设计、优化以及相关关键技术研究工作； 
2. 超重力装备总体技术研究与学科发展规划；
3. 超重力装备部件结构设计、力学特性分析；
4. 承担关键技术攻关工作以及大型离心机论证、研制工作。</t>
  </si>
  <si>
    <t>【2025年度招聘岗位】超重力模拟技术研究</t>
  </si>
  <si>
    <t>机械工程、电气控制、人工智能、力学等专业</t>
  </si>
  <si>
    <t>1. 承担超重力模拟技术研究，并开展相关关键技术研究； 
2. 承担超重力模拟技术发展研究及领域规划； 
3. 承担关键技术攻关工作以及大型离心机论证分析与研制工作；
4.领导交给的其他任务。</t>
  </si>
  <si>
    <t>【2025年度招聘岗位】装备控制（软件）工程</t>
  </si>
  <si>
    <t>机电一体化、电气工程、自动控制、计算机、软件等专</t>
  </si>
  <si>
    <t>1. 承担超重力装备控制（软件）设计，并开展相关关键技术研究； 
2. 控制系统设计、拖动系统设计或控制算法模块设计； 
3. 承担关键技术攻关工作以及大型离心机论证分析与研制工作；
4.领导交给的其他任务。</t>
  </si>
  <si>
    <t>【2025年度招聘岗位】科研秘书</t>
  </si>
  <si>
    <t>力学、材料、机械工程、控制工程、计算机、统计学、档案学、管理学等专业</t>
  </si>
  <si>
    <t>2025年应届毕业生.</t>
  </si>
  <si>
    <t>1.承担科研相关秘书工作；
2.领导交给的其他工作；
3.了解本专业领域发展状况和动态；</t>
  </si>
  <si>
    <t>【2025年度招聘岗位】材料与结构力学性能测试与评估</t>
  </si>
  <si>
    <t>力学、电学、测试技术与仪器等专业</t>
  </si>
  <si>
    <t>1. 负责材料与结构力学性能测试，承担测试及测试数据采集、设备运维等；
2. 负责被测对象测试数据分析及相关评估等研究；
3. 领导交给的其他工作。</t>
  </si>
  <si>
    <t>【2025年度招聘岗位】气体功能测试与评估</t>
  </si>
  <si>
    <t>工程力学、材料力学、机械、测试技术与仪器等专业</t>
  </si>
  <si>
    <t>1. 负责气体功能测试，承担测试及测试数据采集、设备运维等；
2. 负责被测对象测试数据分析及相关评估等研究；
3. 领导交给的其他工作。</t>
  </si>
  <si>
    <t>【2025年度招聘岗位】测试和电气组件研制</t>
  </si>
  <si>
    <t>机械工程、控制科学与工程、仪器科学与技术、力学、飞行器设计、电气工程、通信工程、电子技术、计算机、应用物理学、工业电气自动化等相关专业</t>
  </si>
  <si>
    <t>1.了解相关领域发展方向，提出该领域发展思路及方向；
 2.承担相关测试和电气组件的研制，解决关键性技术问题；
 3.提出基础性课题研究；
 4.负责传感器研发及结构设计；
 5.完成领导交给的其他工作。</t>
  </si>
  <si>
    <t>【2025年度招聘岗位】试验装备研制与应用</t>
  </si>
  <si>
    <t>1.试验设备及其控制系统设计；
2.试验任务及相关设备应用及维护；
3.设备技术消化、运行维护、功能开发等工作；
4.负责试验中的设备运行和控制，并解决关键问题；
5.提出并承担相关科研课题。</t>
  </si>
  <si>
    <t>【2025年度招聘岗位】控制技术研究与应用</t>
  </si>
  <si>
    <t>1.熟悉相关领域发展现状及关键技术；
2.承担系统中的控制技术开发与研究工作；
3.提出并研究相关研究项目中关键技术和难题；
4.参加高水平学术交流；
5.完成领导交给的其他任务。</t>
  </si>
  <si>
    <t>【2025年度招聘岗位】智能传感与控制总体技术研究</t>
  </si>
  <si>
    <t xml:space="preserve"> 1.了解相关领域发展方向，提出该领域发展思路及方向；
 2.承担智能传感与控制总体技术论证及研究工作；
 3.承担相关智能传感与控制产品的研制，解决关键性技术问题；
 4.提出基础性课题研究；
 5.完成领导交给的其他工作。</t>
  </si>
  <si>
    <t>【2025年度招聘岗位】力学理论研究及工具开发</t>
  </si>
  <si>
    <t>工程力学、固体力学、一般力学、流体力学、计算机、软件工程、应用数学等工科专业</t>
  </si>
  <si>
    <t>1.了解相关领域发展方向，提出本岗位发展思路及中长期方向； 
2. 提出并承担工程结构力学分析应用基础性研究课题；
3. 承担力学分析中的工具开发工作。</t>
  </si>
  <si>
    <t>【2025年度招聘岗位】工程力学数值模拟</t>
  </si>
  <si>
    <t>工程力学、固体力学、一般力学等相关专业</t>
  </si>
  <si>
    <t>1.了解相关领域发展方向，提出本岗位发展思路及中长期方向； 
2.提出并承担工程结构力学分析应用基础性研究课题；
3.承担重要力学分析课题，解决关键性问题； 
4.参加高水平学术交流。</t>
  </si>
  <si>
    <t>【2025年度招聘岗位】工程建设管理</t>
  </si>
  <si>
    <t>电气工程、暖通工程、土木工程、机械工程、力学、仪器科学与技术等专业</t>
  </si>
  <si>
    <t>1. 负责工程建设项目立项相关工作；
2. 负责工程建设项目实施中的策划、协调与管理相关工作；
3. 负责工程建设项目验收、组织等相关工作。</t>
  </si>
  <si>
    <t>【2025年度招聘岗位】采购与产品检验</t>
  </si>
  <si>
    <t>物流管理及工程、机械工程、仪器科学与技术、兵器科学与技术、航空宇航科学与技术等专业</t>
  </si>
  <si>
    <t>1.负责科研项目中采购实施及管理；
2.承担外协采购检验验收实施及管理；
3.领导交办的其它工作。</t>
  </si>
  <si>
    <t>【2025年度招聘岗位】科研生产管理</t>
  </si>
  <si>
    <t>机械工程、力学、兵器科学与技术、航空宇航科学与技术等专业</t>
  </si>
  <si>
    <t>1.负责科研项目实施管理；
2.承担科研项目管理相关研究；
3.领导交给的其他任务。</t>
  </si>
  <si>
    <t>力学分析</t>
  </si>
  <si>
    <t>力学、材料学、机械工程、土木工程等相关专业</t>
  </si>
  <si>
    <t>2024应届博士毕业生</t>
  </si>
  <si>
    <t>1.了解相关领域发展方向，提出本岗位发展思路及中长期方向； 
2.提出并承担工程结构力学分析应用基础性研究课题；
 3.承担重要力学分析课题，解决关键性问题； 
4.参加高水平学术交流。</t>
  </si>
  <si>
    <t>再入飞行器气动载荷历程预示方法及机理研究-博士后岗</t>
  </si>
  <si>
    <t>飞行器设计、空气动力学</t>
  </si>
  <si>
    <t>1.再入飞行器表面湍流边界层脉动压力数值模拟方法及演化机理研究；
2.激波/湍流边界层相互干扰数值模拟方法及影响规律研究；
3.飞行器表面粗糙度及宏观烧蚀形貌对气动载荷硬乡吉利研究。</t>
  </si>
  <si>
    <t>金属橡胶减振连接结构疲劳可靠性研究-博士后岗</t>
  </si>
  <si>
    <t>机械工程、力学</t>
  </si>
  <si>
    <t>1.金属减振器材料-工艺-性能-一体化模型研究；
2.减振连接结构疲劳损伤理论与寿命预测方法研究。</t>
  </si>
  <si>
    <t>减振连接结构故障预测与健康诊断-博士后岗</t>
  </si>
  <si>
    <t>机械工程、系统工程、控制科学与工程、工业工程</t>
  </si>
  <si>
    <t>1.减振连接结构失效模式、机理和特征参数研究；
2.基于机器学习的高效故障诊断与预测算法开发；
3.数据和模型驱动的减振连接结构健康状态诊断技术。</t>
  </si>
  <si>
    <t>智能/复合材料柔性传感器开发及感知-调控一体化研究-博士后岗</t>
  </si>
  <si>
    <t>固体力学、工程力学、电子信息等</t>
  </si>
  <si>
    <t>1.开发应力感知柔性传感器；
2.设计特种装备中的应力感知-调控一体化方案；
3.优化复杂环境下柔性传感器的感知算法；
4.实现感知-调控系统的实时化设计。</t>
  </si>
  <si>
    <t>弹药热防护设计与热安全评估-博士后岗</t>
  </si>
  <si>
    <t>弹药工程、工程热物理。应用数学、工程力学、安全工程等</t>
  </si>
  <si>
    <t>1.热载荷作用下弹药安全性防护技术；
2.弹药热安全量化评估方法研究。</t>
  </si>
  <si>
    <t>典型燃爆事故诱因与载荷时空动力学演变理论-博士后岗</t>
  </si>
  <si>
    <t>爆炸力学、火灾动力学、冲击动力学、工程力学等</t>
  </si>
  <si>
    <t>1.典型火灾事故诱因及火灾动力学理论研究；
2.典型燃爆事故载荷多场/多尺度耦合理论与计算方法；
3.燃爆事故等等效模拟与先进测试诊断方法。</t>
  </si>
  <si>
    <t>弹靶作用过程物理场与化学场耦合作用机理-博士后岗</t>
  </si>
  <si>
    <t>冲击动力学、计算力学、化学</t>
  </si>
  <si>
    <t>1.弹体侵彻-爆炸弹冲击波、破片等耦合物理效应威力场研究；
2.极端力热环境对弹材化学反应弹诱发与激励机制研究；
3.弹体侵爆时力/化/热多尺度威力场定量表征模型研究。</t>
  </si>
  <si>
    <t>弹体高速撞击土壤作用效应-博士后岗</t>
  </si>
  <si>
    <t>冲击动力学、流固耦合、计算力学</t>
  </si>
  <si>
    <t>1.弹体高速撞击土壤入口界面效应理论和模拟；
2.高速弹靶系统接触区应力波传播机制模拟；
3.非接触区弹体非线性应力波传播机制理论和模拟。</t>
  </si>
  <si>
    <t>典型复合材料及结构跨介质解体机制多尺度模拟研究-博士后岗</t>
  </si>
  <si>
    <t>冲击动力学、流体力学、计算力学</t>
  </si>
  <si>
    <t>1.典型复合材料多尺度失效模型研究；
2.复合材料结构高速跨介质动态冲击行为模拟；
3.复合材料结构跨介质解体机制评估方法。</t>
  </si>
  <si>
    <t>弹体钻冰入水载荷特性和弹道行为研究-博士后岗</t>
  </si>
  <si>
    <t>冲击动力学</t>
  </si>
  <si>
    <t>1.弹-冰-水-气多相多介质耦合冲击响应大规模高效数值模拟方法和技术研究；
2.浮冰掺混条件下弹体入水空泡生成机制及演化特性研究；
3.浮冰掺混条件下弹体入水冲击载荷特性及弹道行为研究。</t>
  </si>
  <si>
    <t>构型弹体侵彻/穿甲弹道控制和缓冲防护研究-博士后岗</t>
  </si>
  <si>
    <t>1.弹体非正侵彻弹道变化机理研究；
2.弹道稳定性控制方法和技术研究；
3.构型弹体内部结构缓冲防护方法和技术研究。</t>
  </si>
  <si>
    <t>非金属开裂模拟方法研究-博士后岗</t>
  </si>
  <si>
    <t>力学</t>
  </si>
  <si>
    <t>1.如相场等开裂方法研究；
2.拉、压、剪破坏模拟；
3.分析工具开发。</t>
  </si>
  <si>
    <t>装备动力学系统建模与模拟-博士后岗</t>
  </si>
  <si>
    <t>力学、机械工程等</t>
  </si>
  <si>
    <t>1.典型预紧连接结构物理模型构建方法；
2.复杂动力学系统多元参数模型修正方法；
3.复杂动力学系统不确定性传播与优化方法。</t>
  </si>
  <si>
    <t>可压缩多相流与结构显示动力学耦合研究-博士后岗</t>
  </si>
  <si>
    <t>力学、材料学</t>
  </si>
  <si>
    <t>1.可压缩多相流高精度、高效模拟计算研究；
2.可压缩多相流模拟与显示动力学耦合算法研究；
3.求解工具开发。</t>
  </si>
  <si>
    <t>装药结构热安全评估-博士后岗</t>
  </si>
  <si>
    <t>工程热物理、弹药工程 、工程力学、安全工程等相关专业</t>
  </si>
  <si>
    <t>1.具备良好的燃烧学、流体力学、弹药工程、工程力学、安全工程等基础，具有数值模拟研究经验；
 2.能够保证在站期间全时（脱产）从事博士后研究工作；
 3.品学兼优，身体健康，无不良记录
备注：在站期限一般为2年；出站按照工作协议书约定内容考核。表现优秀者，经单位审核通过后可转入事业编制岗位。</t>
  </si>
  <si>
    <t>1. 炸药反应增长数值建模及计算方法研究；
 2. 装药结构热安全量化评估方法研究。</t>
  </si>
  <si>
    <t>飞行器结构动力学建模及时空演化机理研究-博士后岗</t>
  </si>
  <si>
    <t>力学、飞行器设计、机械工程</t>
  </si>
  <si>
    <t>具备良好的计算力学、结构动力学等基础，具有飞行器结构动力学及工程应用研究经验及相关论文者优先。</t>
  </si>
  <si>
    <t>1.复杂结构宽频域下高效动力学计算方法；
 2.非线性连接等多因素下飞行器结构动力学精细化建模；
 3.飞行器结构动力学时空演化机理及载荷传递机理。</t>
  </si>
  <si>
    <t>基于微表情与微动作的飞行员训练监测与评估-博士后岗</t>
  </si>
  <si>
    <t>计算机科学、生物医学、信息工程</t>
  </si>
  <si>
    <t>计算机图形学、医学、信息与通信工程、机器视觉等相关专业，熟悉相关数学与仿真软件工具。</t>
  </si>
  <si>
    <t>1. 人体面部微表情、肢体微动作图形样本预处理；
 2. 微表情、微动作图形特征分析及提取方法研究；
 3. 跨领域/跨库微表情识别方法研究；
 4. 模拟飞行训练条件下多模态情绪识别。</t>
  </si>
  <si>
    <t>故障机理及智能诊断方法研究-博士后岗</t>
  </si>
  <si>
    <t>机械工程、力学、信息与通信工程等</t>
  </si>
  <si>
    <t>机械工程、力学、信息与通信工程等相关专业，熟悉常用有限元仿真工具以及信号处理技术。</t>
  </si>
  <si>
    <t xml:space="preserve"> 1. 机电设备主要部件性能退化及故障机理研究；
 2. 迁移学习诊断方法研究；
 3. 基于多源数据融合技术的故障甄别与定位方法研究。</t>
  </si>
  <si>
    <t>复杂机电系统数字化建模方法研究-博士后岗</t>
  </si>
  <si>
    <t>机械工程、力学、电气工程</t>
  </si>
  <si>
    <t>机械设计及理论、力学、电气工程及其自动化等相关专业，熟悉常用有限元工具以及多领域建模工具。</t>
  </si>
  <si>
    <t xml:space="preserve"> 1.机电系统的多领域建模；
 2. 多体动力系统的模型降阶与代理技术研究；
 3. 数字化模型的参数辨识与匹配方法研究。</t>
  </si>
  <si>
    <t>含能材料的本构模型和失效模型-博士后岗</t>
  </si>
  <si>
    <t>具备良好的固体力学基础，具有 材料/结构冲击动力学实验研究经验优先。</t>
  </si>
  <si>
    <t>1. 含能材料冲击动力学本构模型；
 2.各向异性材料热力耦合本构与失效模型。</t>
  </si>
  <si>
    <t>计及微结构效应的金属材料动态本构模型和破坏准则-博士后岗</t>
  </si>
  <si>
    <t>具备良好的冲击动力学基础，具有 材料本构模型研究经验优先。</t>
  </si>
  <si>
    <t>1. 金属材料动态变形和破坏行为细观有限元模拟；
 2. 金属材料微结构特征同宏观动态力学性能的关联；
 3. 计及材料微结构及其演化效应的动态本构模型和破坏。</t>
  </si>
  <si>
    <t>侵彻动力学效应与等效靶体设计技术-博士后岗</t>
  </si>
  <si>
    <t>具备良好的冲击动力学基础，具有 侵彻动力学研究经验优先。</t>
  </si>
  <si>
    <t>1.混凝土、岩石等地质材料冲击动力学本构模型；
2.侵彻过程弹靶响应理论与数值模拟；
3.侵彻过程等效靶设计原理与验证；</t>
  </si>
  <si>
    <t>密封结构失效物理与可靠性孪生技术研究—博士后岗</t>
  </si>
  <si>
    <t>数学、物理等</t>
  </si>
  <si>
    <t>具有良好的可靠性数学、可靠性物理基础，数学结构有限元仿真、机器学习等知识。</t>
  </si>
  <si>
    <t>1.高分子结构老化磨损跨尺度失效机理与性能仿真研究；
2.基于人工智能的先进代理模型架构及算法；
3.结构性能可靠性仿真孪生模型设计。</t>
  </si>
  <si>
    <t>非理想数据下的系统可靠性评估与预测——博士后岗</t>
  </si>
  <si>
    <t>应用数学、机械工程、力学、人工智能等相关专业</t>
  </si>
  <si>
    <t>熟悉相关数学与仿真软件工具应用。</t>
  </si>
  <si>
    <t>1.多源不完备数据的扩充与融合；
2.复杂使役环境下结构性能退化规律与预测；
3.层次系统可靠性评估与寿命预测的深度学习方法。</t>
  </si>
  <si>
    <t>结构冲击等效加载方法和技术-博士后岗</t>
  </si>
  <si>
    <t>1.备良好的力学及量纲分析基础；
2.能够保证在站期间全时（脱产）从事博士后研究工作；
3.品学兼优，身体健康，无不良记录。
备注：在站期限一般为2年；出站按照工作协议书约定内容考核。表现优秀者，经单位审核通过后可转入事业编制岗位。</t>
  </si>
  <si>
    <t>1.装药结构力学行为及非冲击点火数值模拟；
2.冲击载荷等效加载方法和技术；
3.结构冲击响应等效试验方法和技术研究。</t>
  </si>
  <si>
    <t>多组分气体长时演化数值模拟-博士后岗</t>
  </si>
  <si>
    <t>流体力学及相关专业</t>
  </si>
  <si>
    <t>1.具备良好的流体力学、计算力学基础；
2.能够保证在站期间全时（脱产）从事博士后研究工作；
3.品学兼优，身体健康，无不良记录。
备注：在站期限一般为2年；出站按照工作协议书约定内容考核。表现优秀者，经单位审核通过后可转入事业编制岗位。</t>
  </si>
  <si>
    <t>1.多组分气体长时扩散数值模拟;
2.流动（扩散）反应体系加速算法研究。</t>
  </si>
  <si>
    <t>1.具备良好的燃烧学、流体力学、弹药工程、工程力学、安全工程等基础，具有数值模拟研究经验；
2.能够保证在站期间全时（脱产）从事博士后研究工作；
3.品学兼优，身体健康，无不良记录。
备注：在站期限一般为2年；出站按照工作协议书约定内容考核。表现优秀者，经单位审核通过后可转入事业编制岗位。</t>
  </si>
  <si>
    <t>1.炸药反应增长数值建模及计算方法研究；
2.装药结构热安全量化评估方法研究。</t>
  </si>
  <si>
    <t>装药结构力—热耦合特性研究-博士后岗</t>
  </si>
  <si>
    <t>工程热物理、弹药工程、工程力学</t>
  </si>
  <si>
    <t>1具备良好的燃烧学、流体力学、弹药工程、工程力学、安全工程等基础，具有数值模拟研究经验；
2.能够保证在站期间全时（脱产）从事博士后研究工作；
3.品学兼优，身体健康，无不良记录。
备注：在站期限一般为2年；出站按照工作协议书约定内容考核。表现优秀者，经单位审核通过后可转入事业编制岗位。</t>
  </si>
  <si>
    <t>1.典型火灾场景模型及其热动力学特性研究；
2. 热-力耦合响应机理的数值建模与等效模拟方法；
3. 装药结构力热响应特性研究</t>
  </si>
  <si>
    <t>中国工程物理研究院电子工程研究所 (五所)</t>
  </si>
  <si>
    <t>中国工程物理研究院电子工程研究所位于四川省绵阳市区，是集国防尖端科技电子学系统的研究、设计、实验、生产于一体的大型多学科综合研究所，下设16个研究室，两个生产车间及一个质检中心。有一个电磁兼容实验室、一个元器件应用技术研究中心。中物院微系统与太赫兹科学技术研究中心和重点实验室挂靠我所。有无线电物理、核技术及应用两个博士学位授予点。有无线电物理、核技术及应用、物理电子学、通讯与信息系统等四个硕士学位授予点和电路与系统博士生联合培养点。接收国内高校博士生来所开展课题研究，依托院物理学一级学科博士后流动站招收无线电物理专业博士后。出版发行中国科技核心期刊《太赫兹科学与电子信息学报》。多年来电子工程研究所在自动控制与系统工程、雷达技术、遥测遥控、电磁场与电磁波、太赫兹科学技术、传感器微电子与微机械、高压与特种电真空、化学电源、抗辐射加固、快电子学、测试仪器仪表技术、精密机械和电子加工与装配工艺技术等研究领域取得了丰硕的成果，建立起学科专业特色突出、设备先进、科技实力雄厚的国家级科研基地，先后获得国家科学进步特等奖，全国科学大会奖、国家发明奖、国家部委级军队级科技进步奖近400项。我所科研经费充足，科研设施先进，拥有一流的科研环境和良好的学术氛围，是从事科学研究的理想园地。电子工程研究所主要研究领域与研究方向是：雷达技术、无线电测控通信技术、电子信息技术、微波毫米波与太赫兹技术、集成微系统技术、太赫兹科学技术、天线技术、EDA与计算机应用技术、自动控制与系统工程、微机电技术、电工与高压技术、传感器与执行器技术、化学电源技术、抗辐射加固技术、精密仪器与机械技术。</t>
  </si>
  <si>
    <t>廖老师</t>
  </si>
  <si>
    <t>0816-2486134</t>
  </si>
  <si>
    <t>电子信息材料类—成都（微太中心）</t>
  </si>
  <si>
    <t>电气工程、电子科学与技术、信息与通信工程、物理学、材料科学与工程、微电子与固体电子学、半导体物理、微机电器件与系统</t>
  </si>
  <si>
    <t>1.微系统技术领域研发岗位；
2.微纳工艺技术领域研发岗位；
3.太赫兹技术领域研发岗位。
从事科学与工程研究。</t>
  </si>
  <si>
    <t>袁老师</t>
  </si>
  <si>
    <t>0816-2487507</t>
  </si>
  <si>
    <t>核科学与技术工程（硕博均可）</t>
  </si>
  <si>
    <t>核科学与技术及相关专业</t>
  </si>
  <si>
    <t>需取得硕士及以上学位，身体、心理健康</t>
  </si>
  <si>
    <t>从事电路、系统与可靠性工程工作及相关工作</t>
  </si>
  <si>
    <t>机械与力学环境（硕博均可）</t>
  </si>
  <si>
    <t>力学、机械工程、兵器科学与工程、航空宇航科学与技术及相关专业</t>
  </si>
  <si>
    <t>高压电气工程（硕博均可）</t>
  </si>
  <si>
    <t>电气工程、控制科学与工程及相关专业</t>
  </si>
  <si>
    <t>信息安全、信息化与软件工程（硕博均可）</t>
  </si>
  <si>
    <t>计算机科学与技术、电子科学与技术、信息与通信工程、仪器科学与工程及相关专业</t>
  </si>
  <si>
    <t>复杂电磁环境技术工程（硕博均可）</t>
  </si>
  <si>
    <t>电子科学与技术、信息与通信工程、物理学、航空宇航科学与技术及相关专业</t>
  </si>
  <si>
    <t>先进制造与工艺工程和微纳工艺（硕博均可）</t>
  </si>
  <si>
    <t>机械工程、力学、材料科学与工程、化学工程与技术、化学及相关专业</t>
  </si>
  <si>
    <t>无人设备研制开发工程（硕博均可</t>
  </si>
  <si>
    <t>电子科学与技术、信息与通信工程、计算机科学与技术、控制科学与工程及相关专业</t>
  </si>
  <si>
    <t>自动化与人工智能工程（硕博均可）</t>
  </si>
  <si>
    <t>控制科学与工程、信息与通信工程、计算机科学与技术、电子科学与技术及相关专业</t>
  </si>
  <si>
    <t>集成电路、电路-系统与可靠性工程（硕博均可）</t>
  </si>
  <si>
    <t>电子科学与技术、信息与通信工程、材料科学与工程、控制科学与工程及相关专业</t>
  </si>
  <si>
    <t>通信、雷达与信号处理工程（硕博均可）</t>
  </si>
  <si>
    <t>电子科学与技术、信息与通信工程、控制科学与技术、物理学、计算机科学与技术及相关专业</t>
  </si>
  <si>
    <t>从事通信、雷达与信号处理工程工作及相关工作</t>
  </si>
  <si>
    <t>中国工程物理研究院机械制造工艺研究所 (六所)</t>
  </si>
  <si>
    <t>zwy6s@qq.com</t>
  </si>
  <si>
    <t>中国工程物理研究院机械制造工艺研究所创建于1959年，主体位于中国科技城-四川绵阳，并在成都建有研究中心，是中国工程物理研究院的重要科研实体单位之一，国家全额拨款的科研事业单位，主要从事国防尖端工程技术研究和国家高新技术产品的研制生产。
一、出色的技术人才队伍
研究所现有职工1000余人，其中专业技术人员500余人，具有高级职称的专业技术人员比例达40%以上。全国五一劳动奖获得者、求是杰出青年奖获得者、享受政府特殊津贴专家、国防技术工业学术带头人及省部级学术和技术带头人40余人。先后获得国家科技进步奖、国家科学大会奖、省部级以上科技进步奖200多项。
二、良好的科研生产环境
 研究所建有精密加工、特种加工、精密检测、理化检测、国家机床产品质量监督检验中心等一流的实验室，设有“机械工程”专业硕士点和“光学工程”专业博士点。在高端工艺装备与重大科学仪器方面，探索出一条集关键核心技术突破与集成技术创新于一体的发展之路。
三、完善的培养机制
 研究所注重人本管理，重视人才培养，致力于营造良好的科研氛围和人才成长环境。鼓励科研人员参加国内外学术交流，申报国家、院、所科学研究基金项目，开展基础科研活动。培养机制完善，优秀人才辈出。
四、良好的工资福利待遇
作为国家事业单位，工作稳定，福利保险制度完善，享有国家规定的各类社保和假期。硕士研究生年收入25~45万元，博士研究生年收入30~55万元。此外，单位提供职工宿舍、通勤班车、职工食堂、安家费（硕士10万，博士20万）等其他福利。</t>
  </si>
  <si>
    <t>卢老师</t>
  </si>
  <si>
    <t>0816-2482905</t>
  </si>
  <si>
    <t>【2025秋招】研发技术员（成都）</t>
  </si>
  <si>
    <t>光学工程、凝聚态物理、控制工程、机械工程及其他相关专业</t>
  </si>
  <si>
    <t>1.博士研究生学历；
2.CET6。</t>
  </si>
  <si>
    <t>1.负责高端工艺装备及其功能部件设计与开发；
2.负责机械结构部组件建模、仿真分析与应用。</t>
  </si>
  <si>
    <t>【2025秋招】机加工艺研究</t>
  </si>
  <si>
    <t>机械工程相关专业</t>
  </si>
  <si>
    <t>1.博士；
2.CET6。</t>
  </si>
  <si>
    <t>1.负责产品加工工艺技术与装备研究；
2.负责新技术、新工艺的推广应用。</t>
  </si>
  <si>
    <t>【2025秋招】精密塑性成形技术研究</t>
  </si>
  <si>
    <t>材料成型及控制工程、材料加工工程等</t>
  </si>
  <si>
    <t>1.硕士研究生及以上学历；
2.CET6。</t>
  </si>
  <si>
    <t>1. 开展精密塑性成形技术攻关，编制工艺，解决技术问题；
2. 参与课题研究及项目申报，推进工艺优化与技术进步；
3. 开展新工艺、新技术的推广应用。</t>
  </si>
  <si>
    <t>【2025秋招】可靠性工程师</t>
  </si>
  <si>
    <t>可靠性及其他相关专业</t>
  </si>
  <si>
    <t>1. 负责制定产品可靠性测试大纲及方案；
2. 负责搭建测试平台，完成可靠性评估和测试报告输出；
3. 针对产品在各阶段暴露出的可靠性问题，给出解决方案。</t>
  </si>
  <si>
    <t>【2025秋招】装配工艺研究</t>
  </si>
  <si>
    <t>机械工程及其他相关专业</t>
  </si>
  <si>
    <t>1.机械工程及其他相关专业；
2.博士；
3.能够熟练掌握常用办公软件和二维、三维结构设计工具；
4.具有较强的沟通协调能力；
5.通过CET6。
同时请将简历发送至招聘专用邮箱：zwy6s@qq.com。邮件主题和简历名称须为“院校-学历-专业-姓名-应聘岗位”。</t>
  </si>
  <si>
    <t>1.开展装配工艺的设计工作；
2.负责装配工艺的实施；
3.专业相关的其他工作。</t>
  </si>
  <si>
    <t>【2025秋招】数字装备</t>
  </si>
  <si>
    <t>1.博士研究生学历；
2.CET6。
同时请将简历发送至招聘专用邮箱：zwy6s@qq.com。邮件主题和简历名称须为“院校-学历-专业-姓名-应聘岗位”。</t>
  </si>
  <si>
    <t>开展数字装备建设相关工作。</t>
  </si>
  <si>
    <t>【2025秋招】控制工程师</t>
  </si>
  <si>
    <t>1.博士；
2.CET6。
同时请将简历发送至招聘专用邮箱：zwy6s@qq.com。邮件主题和简历名称须为“院校-学历-专业-姓名-应聘岗位”。</t>
  </si>
  <si>
    <t>负责责高端装备及其功能部件控制系统设计与开发 。</t>
  </si>
  <si>
    <t>【2025秋招】复合材料研发</t>
  </si>
  <si>
    <t>材料科学与工程及其他相关专业</t>
  </si>
  <si>
    <t>1. 博士研究生学历；
2. CET6。</t>
  </si>
  <si>
    <t>1.负责无机非金属材料的开发、制备和工艺改进；
2.有碳纤维、陶瓷等材料开发/制备经验者优先。</t>
  </si>
  <si>
    <t>【2025秋招】财务管理</t>
  </si>
  <si>
    <t>机械工程相关专业、财务、会计及其他相关专业</t>
  </si>
  <si>
    <t>1. 硕士研究生学历；
2. CET6。
同时请将简历发送至招聘专用邮箱：zwy6s@qq.com。邮件主题和简历名称须为“院校-学历-专业-姓名-应聘岗位”。</t>
  </si>
  <si>
    <t>1.负责财务管理工作；
2.其他专业相关工作。</t>
  </si>
  <si>
    <t>【2025秋招】人工智能</t>
  </si>
  <si>
    <t>计算机科学与技术及其他相关专业</t>
  </si>
  <si>
    <t>1. 博士研究生学历；
2. CET6。
同时请将简历发送至招聘专用邮箱：zwy6s@qq.com。邮件主题和简历名称须为“院校-学历-专业-姓名-应聘岗位”。</t>
  </si>
  <si>
    <t>开展人工智能算法设计相关工作。</t>
  </si>
  <si>
    <t>【2025秋招】保密管理</t>
  </si>
  <si>
    <t>信息安全、保密及其他相关专业</t>
  </si>
  <si>
    <t>1.负责科研生产相关保密管理工作；
2.其他专业相关工作。</t>
  </si>
  <si>
    <t>【2025秋招】光机电系统设计与研究</t>
  </si>
  <si>
    <t>光学工程相关专业、物理学</t>
  </si>
  <si>
    <t>1. 博士；
2. CET6。
同时请将简历发送至招聘专用邮箱：zwy6s@qq.com。邮件主题和简历名称须为“院校-学历-专业-姓名-应聘岗位”。</t>
  </si>
  <si>
    <t>负责光机电系统总体设计</t>
  </si>
  <si>
    <t>【2025秋招】机械工程师</t>
  </si>
  <si>
    <t>1. 博士研究生学历；
2. CET6。
同时请将简历发送至招聘专用邮箱：zwy6s@qq.com。邮件主题和简历名称须为“院校-学历-专业-姓名-应聘岗位”。</t>
  </si>
  <si>
    <t>负责高端装备及其功能部件设计与开发。</t>
  </si>
  <si>
    <t>【2025秋招】内部审计</t>
  </si>
  <si>
    <t>审计及其他相关专业</t>
  </si>
  <si>
    <t>1.硕士研究生学历；
2.通过CET6；
3.具备2年以上审计工作经验；
4.熟练掌握审计、财务管理、科研管理、项目管理等相关理论、标准及常用方法；
5.工作主动性强，具有较强的责任心、执行力和协作精神；
6.具有较强的沟通协调能力、组织策划能力、学习能力；
7.具有军工集团、国有大型企业等审计工作经验者优先。</t>
  </si>
  <si>
    <t>1.负责内部审计体系建设、运行、评价管理；
2.负责内部审计规划、计划制定与实施；
3.负责组织开展固定资产投资项目审计、科研项目审计、经济责任审计；
4.负责审计队伍建设、信息化建设。</t>
  </si>
  <si>
    <t>【2025秋招】特种装置装配工</t>
  </si>
  <si>
    <t>装配钳工及其他相关专业</t>
  </si>
  <si>
    <t>1.大专学历；
2.国家一类技能竞赛获奖选手。</t>
  </si>
  <si>
    <t>1.负责装检设备安装、调试与维护；
2.负责产品装配作业。</t>
  </si>
  <si>
    <t>中国工程物理研究院材料研究所 (七所)</t>
  </si>
  <si>
    <t>caep7hr@163.com。</t>
  </si>
  <si>
    <t>材料研究所隶属于中国工程物理研究院，创建于1969年，主要承担国防尖端装备关键部组件和材料的研制、生产、实验、贮存及退役任务，是集理论、基础研究、技术开发和生产为一体的国家重点综合性科研基地。在材料制备、材料精密加工、聚变与裂变能源科学技术、极端条件下材料性能研究、粉末冶金技术、核技术与应用等学科领域具有优势。拥有功能完备、性能先进的核材料以及先进功能材料基础科学与技术研发平台。材料研究所由1个国家重点实验室、20多个研究室及工程技术中心构成，并在成都建有先进材料中心、氘氚中心等多个研发中心和团队，涉及材料、机械、物理、化学、化工、核技术及应用等学科的60多个专业。有博士250余人、硕士300余人，正高70余人、副高380余人，1个国防科技创新团队。现有两院院士4人，享受国务院政府特殊津贴专家66人，国家级、省部级中青年专家7人，省部级学术技术带头人及后备人选70余人，全国“五一”劳动奖2人。建所以来，材料研究所先后取得了380余项科研成果，其中国家科技进步特等奖3项、一等奖5项、二等奖4项、三等奖4项，国家发明奖6项，部委级科技进步奖360余项，为我国国防科技发展做出了巨大贡献。</t>
  </si>
  <si>
    <t>邹老师</t>
  </si>
  <si>
    <t>0816-3620235。</t>
  </si>
  <si>
    <t>暑期实践：系统及设备运维</t>
  </si>
  <si>
    <t>工业控制自动化/仪器仪表/仪器科学与技术/机械制造及自动化/机械工程/机械电子等相关专业</t>
  </si>
  <si>
    <t>四川省，江油市</t>
  </si>
  <si>
    <t>暑期实践：材料与环境相容性研究</t>
  </si>
  <si>
    <t>材料/化学/物理等相关专业</t>
  </si>
  <si>
    <t>暑期实践：表面与界面物理化学结构研究</t>
  </si>
  <si>
    <t>暑期实践：材料力学性能研究</t>
  </si>
  <si>
    <t>力学/材料/化学/物理等相关专业</t>
  </si>
  <si>
    <t>暑期实践：电气工艺</t>
  </si>
  <si>
    <t>电气工程等相关专业</t>
  </si>
  <si>
    <t>档案管理</t>
  </si>
  <si>
    <t>档案学等相关专业</t>
  </si>
  <si>
    <t>暑期实践：暖通工程</t>
  </si>
  <si>
    <t>暖通工程</t>
  </si>
  <si>
    <t>暑期实践：土木项目管理</t>
  </si>
  <si>
    <t>土木工程</t>
  </si>
  <si>
    <t>暑期实践：焊接工艺</t>
  </si>
  <si>
    <t>焊接及其自动化等相关专业</t>
  </si>
  <si>
    <t>暑期实践：核子仪器研发及维护</t>
  </si>
  <si>
    <t>核物理/粒子物理与原子核物理/核科学与应用等相关专业</t>
  </si>
  <si>
    <t>材料研究所2024招聘岗位（工程技术类</t>
  </si>
  <si>
    <t>机械工程/测控技术与仪器专业/仪器仪表</t>
  </si>
  <si>
    <t>材料研究所2024招聘岗位（研究类）</t>
  </si>
  <si>
    <t>核物理等相关专业</t>
  </si>
  <si>
    <t>材料研究所2024招聘岗位（工程技术类）</t>
  </si>
  <si>
    <t>机械制造及自动化等相关专业</t>
  </si>
  <si>
    <t>计算机等相关专业</t>
  </si>
  <si>
    <t>电气自动化等相关专业</t>
  </si>
  <si>
    <t>中国工程物理研究院激光聚变研究中心 (八所)</t>
  </si>
  <si>
    <t>中国工程物理研究院激光聚变研究中心（Laser Fusion Research Center, CAEP，简称中物院八所）成立于2000年4月，本部位于四川绵阳科学城地区，在成都设有分支机构，主要从事激光聚变研究中的物理实验、精密诊断、靶材料与制备、大口径光学元件研制、高功率激光装置研制等工作，是专业齐全的激光聚变研究实体。同时，中物院八所是“等离子体物理全国重点实验室”、国家级“强光光学测试中心”、“国防科技工业光学超精密加工技术创新中心”的依托单位，拥有光学工程、等离子体物理、凝聚态物理、核能科学与工程、材料科学与工程、机械工程6个学位授权点以及博士后流动站，与国内数家知名高校联合，为年轻科技人员的深造创造了良好的条件。中物院八所高度重视人才培养，视人才为发展之本、创新之源；以“聚一流人才”的方针为指引，制定了一系列人才管理政策与制度，为各类人才发展提供了政策保障。我们将一如既往，努力营造设施先进的工作环境、宽松民主的学术环境、蓬勃向上的文化环境、优雅舒适的生活环境，诚迎四方莘莘学子！</t>
  </si>
  <si>
    <t>信息系统设计建设与运维</t>
  </si>
  <si>
    <t>计算机科学与技术、信息与通信工程、电子信息、网络空间安全等学科专业</t>
  </si>
  <si>
    <t>承担信息系统(网络、应用系统)的设计、建设、运维管理和信息安全等相关工作。</t>
  </si>
  <si>
    <t>光学工程师-06</t>
  </si>
  <si>
    <t>物理学、光学工程等学 科专业</t>
  </si>
  <si>
    <t>参与短脉冲激光装置总体性问题研究，针对高能PW以及面向未来的超高峰值功率激光的输出，开展不同技术路线下的超宽带激光产生、放大以及传输过程模拟分析，支撑超高峰值功率激光概念设计以及高能PW激光研制。</t>
  </si>
  <si>
    <t>高功率激光薄膜技术工程师-04</t>
  </si>
  <si>
    <t>物理学、光学工程、仪器科学与技术、材料科学与工程、控制科学与 工程等学科专业</t>
  </si>
  <si>
    <t>1.从事高功率激光设计、工艺开发，工艺优化调整工作;
2.提炼工艺设备配置、构型、关键部件的边界条件，凝练两者间相互影响的关键科学问题，为设备研制提供理论依据;
3.开展前沿镀膜技术工程化可行性验证研究。</t>
  </si>
  <si>
    <t>激光医工技术研究-03</t>
  </si>
  <si>
    <t>物理学、光学工程、电子科学与技术、仪器科学与技术等学科专业</t>
  </si>
  <si>
    <t>1.激光医工结合技术探索研究;
2.面向医疗应用的先进激光技术研究;
3.诊疗一体化激光扫描血管内窥镜设计;
4.激光消融实验设计和机理研究;
5.激光与生物组织效应研究:
6.具有激光医工结合技术研究经验的人员优先。</t>
  </si>
  <si>
    <t>ICF物理实验总体设计与分析-01</t>
  </si>
  <si>
    <t>物理学，核科学与技术等学科专业</t>
  </si>
  <si>
    <t>1.面向激光聚变实验，开展数据驱动的实验分析和优化设计;
2.面向激光聚变高维物理特征，开展融合实验数据和数值模拟的AI可预测模型研究;
3.面向激光聚变中的复杂工程因素，开展基于人工智能技术的多参量裕量分配技术研究。</t>
  </si>
  <si>
    <t>2025-工程建设岗位</t>
  </si>
  <si>
    <t>动力工程及工程热物理、电气工程、土木工程、能源动力等学科专业</t>
  </si>
  <si>
    <t>固投建设项目（基建方向）全周期全要素管理，规范高效完成项目建设内容。</t>
  </si>
  <si>
    <t>2025-大型科学工程项目管理专员</t>
  </si>
  <si>
    <t>管理科学与工程、机械工程、光学工程、电气工程、工程管理等学科专业</t>
  </si>
  <si>
    <t>1.负责大型科学工程项目管理体系建设，持续改进管理工作机制，优化管理流程；
2.负责大型科学工程具体项目的实施管理，根据总体要求制定实施计划，开展过程管控，确保项目质量；
3.负责项目实施的沟通协调，有效处理项目接口关系；
4.负责项目技术状态的跟踪、检查、汇总与反馈； 
5.负责具体项目范畴内相关会议的组织。</t>
  </si>
  <si>
    <t>2025-光机结构设计工程师</t>
  </si>
  <si>
    <t>物理学、光学工程、仪器科学与技术、控制科学与工程、机械等学科专业</t>
  </si>
  <si>
    <t>1.复杂光机结构光机力热联合仿真、集成及优化设计；
2.干涉检测系统光学建模及系统装配应用研究；
3.竞争性项目申报、论证及研究实施等工作。</t>
  </si>
  <si>
    <t>2025-高时空分辨X射线诊断技术研发-11</t>
  </si>
  <si>
    <t>物理学、机械、控制科学与工程等学科专业</t>
  </si>
  <si>
    <t>1.先进时空分辨X射线诊断技术开发；
2.先进X射线探测仪器研发。</t>
  </si>
  <si>
    <t>2025-强激光系统光学性能模型开发与传输放大规律研究-10</t>
  </si>
  <si>
    <t>物理学，光学工程，仪器科学与技术，计算机科学与技术等学科专业</t>
  </si>
  <si>
    <t>1.开展复杂激光系统数字化设计与仿真技术研究；
2.开展光学性能模型敏捷开发和评估技术研究；
3.开展强激光线性非线性传输规律研究；
4.开展强激光新型产生和放大技术研究。</t>
  </si>
  <si>
    <t>2025-大型激光系统集成规律研究-10</t>
  </si>
  <si>
    <t>物理学，光学工程，机械工程，仪器科学与技术，控制科学与工程等学科专业</t>
  </si>
  <si>
    <t>1.开展大型复杂激光系统集成和调试技术研究；
2.开展高功率激光损伤特性研究；
3.开展大型复杂激光系统集成系统规律研究。</t>
  </si>
  <si>
    <t>2025-光纤器件研发工程师-09</t>
  </si>
  <si>
    <t>光学工程、材料科学与工程、电子科学与技术、物理学等学科专业</t>
  </si>
  <si>
    <t>负责开展光纤器件多维度理论研究和制备及检测工艺技术创新性研究</t>
  </si>
  <si>
    <t>2025-电气工程师-09</t>
  </si>
  <si>
    <t>电子科学与技术、控制科学与工程、计算机科学与技术、软件工程等学科专业</t>
  </si>
  <si>
    <t>负责开展基于AI等智能算法的相干合成锁相控制研究</t>
  </si>
  <si>
    <t>2025-工艺工程师-08</t>
  </si>
  <si>
    <t>光学工程、机械工程、仪器科学与技术、材料科学与工程、化学工程与技术等学科专业</t>
  </si>
  <si>
    <t>强激光元件研制、测试及机理研究工作</t>
  </si>
  <si>
    <t>2025-自动化装配车间运行管控工程师-05</t>
  </si>
  <si>
    <t>控制科学与工程等学科专业</t>
  </si>
  <si>
    <t>1.自动化装配车间任务计划排产、调度执行、作业监控与异常状态处理；
2.自动化装配车间总控平台性能优化，提升运行维护效能；
3.自动化装配车间APS优化，提升作业效率。</t>
  </si>
  <si>
    <t>2025-非球面制造技术工程师-04</t>
  </si>
  <si>
    <t>机械工程、控制科学与工程、光学工程、机械、仪器科学与技术等学科专业</t>
  </si>
  <si>
    <t>1.进行非球面光学元件确定性抛光软件、硬件和工艺开发优化，完善工艺流程；
2.开展光学元件检测技术开发、扫描/干涉软硬件技术开发、光学设计等工作；
3.负责元件加工、检测设备的运行和维护。</t>
  </si>
  <si>
    <t>2025-非球面制造技术工程师1-04</t>
  </si>
  <si>
    <t>2025-电磁产生与控制技术研究-03</t>
  </si>
  <si>
    <t>电气工程、能源动力、航空宇航科学与技术等学科专业</t>
  </si>
  <si>
    <t>1.高峰值功率激光与物质产生电磁辐射机理研究；
2.强电磁屏蔽技术研究；
3.脉冲功率源元器件损伤机理分析与智能化研究；
4.激光驱动电源开发与研制；
5.高电压、大电流脉冲电源的集成及性能提升；
6.脉冲功率系统数值仿真与设计。</t>
  </si>
  <si>
    <t>2025-精密光机结构与数字化设计-03</t>
  </si>
  <si>
    <t>机械工程、力学、动力工程及工程热物理、能源动力、船舶与海洋工程等学科专业</t>
  </si>
  <si>
    <t>1.激光装备精密光机结构设计；
2.激光器智能化设计与控制技术研究；
3.基于模型的激光系统数字化设计研究；
4.大型激光装置系统组件精密光机结构设计；
5.激光系统结构组件光机热CAE分析。</t>
  </si>
  <si>
    <t>2025-强激光光束传输与控制研究-03</t>
  </si>
  <si>
    <t>物理学、光学工程、电子科学与技术等学科专业</t>
  </si>
  <si>
    <t>1.高功率强激光传输与控制技术研究；
2.高功率激光调控理论和实验研究；
3.新型强激光调控技术探索；
4.高分辨率、高带宽变形镜技术研究。</t>
  </si>
  <si>
    <t>2025-微球制备技术研究-02</t>
  </si>
  <si>
    <t>动力工程及工程热物理等学科专业</t>
  </si>
  <si>
    <t>1.承担聚合物微球相关生产任务和科研课题工作；
2.参与各类聚合物微球相关制备设备维护、校准和运行工作；
3.参与聚合物微球相关设备实验室的管理工作；
4.完成课题组长交办的其它工作;
5. 熟练掌握流体模拟方法和机器学习手段。</t>
  </si>
  <si>
    <t>2025-微纳切削加工技术研究-02</t>
  </si>
  <si>
    <t>机械工程、物理学、材料科学与工程、力学等学科专业</t>
  </si>
  <si>
    <t>1.承担微纳切削加工技术基础理论、智能工艺与智能装备研究工作，参与相关科研课题工作；
2.承担超精密切削加工技术在微小复杂零件制造中的应用研究工作；
3.参与精密微加工零件生产，以及加工质量问题分析与解决等工作。</t>
  </si>
  <si>
    <t>2025-高能量密度条件下的物性参数研究-01</t>
  </si>
  <si>
    <t>物理学等学科专业</t>
  </si>
  <si>
    <t>1.面向高能量密度条件下的物质辐射与压缩特性研究能力建设；
2.基于X光辐射和光学等诊断技术，开展激光聚变研究涉及到的辐射输运、辐射不透明度、高压状态方程、内爆混合与辐射烧蚀应用研究；
3.开展温热稠密物质与高压相变等基础性物理问题研究。</t>
  </si>
  <si>
    <t>2025-黑腔物理研究-01</t>
  </si>
  <si>
    <t>1.面向激光惯性约束聚变研究需求，开展激光与等离子体相互作用（LPI）实验研究，提升实验精密化水平；
2.深化LPI物理认识，为抑制或调控LPI提供解决方案；
3.开展黑腔物理实验研究，为校核程序和理论提供精密物理实验数据。</t>
  </si>
  <si>
    <t>博士后-10</t>
  </si>
  <si>
    <t>光学工程、力学、控制科学与工程、电子科学与技术、无线电物理</t>
  </si>
  <si>
    <t>1.暗弱目标识别及跟踪技术研究；
2.高能激光系统洁净演化机制与规律研究。</t>
  </si>
  <si>
    <t>博士后-9</t>
  </si>
  <si>
    <t>光学工程、物理学</t>
  </si>
  <si>
    <t>超短脉冲相干合成技术研究</t>
  </si>
  <si>
    <t>博士后-7</t>
  </si>
  <si>
    <t>红外激光传输特性研究</t>
  </si>
  <si>
    <t>博士后-6</t>
  </si>
  <si>
    <t>光学工程</t>
  </si>
  <si>
    <t>光学薄膜与成分检测光学系统研制</t>
  </si>
  <si>
    <t>博士后-4</t>
  </si>
  <si>
    <t>物理学、材料科学与工程、光学工程</t>
  </si>
  <si>
    <t>介质膜环境耐受性影响机理及提升工艺研究</t>
  </si>
  <si>
    <t>博士后-3</t>
  </si>
  <si>
    <t>光学工程、材料科学与工程</t>
  </si>
  <si>
    <t>超短脉冲激光技术与物质相互作用特性研究</t>
  </si>
  <si>
    <t>博士后-2</t>
  </si>
  <si>
    <t>机械工程、控制科学与工程、材料科学与工程</t>
  </si>
  <si>
    <t>微器件加工、制造与智能装配关键技术研究</t>
  </si>
  <si>
    <t>博士后-1</t>
  </si>
  <si>
    <t>物理学、核科学与技术、力学、电子科学与技术</t>
  </si>
  <si>
    <t>激光惯性约束聚变实验关键问题研究</t>
  </si>
  <si>
    <t>中国工程物理研究院北京应用物理与计算数学研究所（九所）</t>
  </si>
  <si>
    <t>中物院北京应用物理与计算数学研究所坐落于北京市海淀区，创建于1958年。作为我国唯一的战略武器理论设计和研究单位，同时发展了多学科综合的基础与应用基础研究学科体系，拓展了高新技术武器、先进常规兵器、高性能科学与工程计算、聚变能源等研究领域。推动国防尖端武器及其科学技术持续发展，确保我国战略威慑力量始终安全、可靠、有效是我所的工作使命与目标。60多年来，九所不负重托，突破了诸多尖端战略武器的原理、完成了我国装置物理设计、研制了装置动作全过程计算机模拟软件、是我国高性能科学计算的开拓者，也是我国高性能计算机研制的最主要的推动者之一。
伟大的事业孕育伟大的精神，秉承“爱国奉献、艰苦奋斗、协同攻关、求实创新、永攀高峰”的两弹精神，60余年来，研究所为我国国防建设和科学技术发展做出了重大贡献，造就了一大批优秀的科学家。光荣的历史指引着光明的未来，经过二十多年的不懈努力，九所保持了可持续发展的新路，为保持威慑力量的有效性提供了理论保证，工作成果获得了国家最高科技奖等荣誉与认可。理论先进、模拟可靠、团结协作、传承创新。新时代的九所事业，挑战前所未有，机遇也前所未有。诚挚邀请你加入我们！我所拥有国家重要使命、国家战略安全需求、大科学工程牵引、光荣而悠久的历史、雄厚的科研力量、浓厚的学术氛围，是有意投身国防科技事业者施展才华、报效祖国的高端平台！加入这个集体，您就是新时代“两弹一星”的缔造者！</t>
  </si>
  <si>
    <t>【2025招聘】北京九所长期管理岗位招聘</t>
  </si>
  <si>
    <t>数学物理力学计算机大类或通用管理类专业</t>
  </si>
  <si>
    <t>1.切实落实管理提升，开展写作任务，完成本部门及岗位目标管理任务；
2.进行部门及岗位知识管理，提升管理效能，加强管理平台写作；
3.完成重要文稿文案写作，深入理解院所和业务管理机关对所内管理工作的要求，开展岗位相关的计划、规划、总结、报告的撰写；
4.履行岗位保密、质量、安全、国家安全责任。</t>
  </si>
  <si>
    <t>北京,北京市</t>
  </si>
  <si>
    <t>【2025招聘】北京九所长期科研岗</t>
  </si>
  <si>
    <t>数学，物理，力学，计算机，核科学与技术，电子科学与技术，光学，动力工程及工程热物理，材料科学等相关专业</t>
  </si>
  <si>
    <t>1.数学，物理，力学，计算机，核科学与技术，电子科学与技术，光学，动力工程及工程热物理，材料科学等相关专业，掌握岗位职责所需基本知识与技能；
2.35岁以下，博士学位，中国国籍；
3.身心健康、教育背景良好、综合能力突出，热爱国防科技事业；
科研类岗位含长期岗位与短期岗位，具体聘制将在选拔阶段进一步沟通。</t>
  </si>
  <si>
    <t>【2025】长期科研岗</t>
  </si>
  <si>
    <t>理工科大类</t>
  </si>
  <si>
    <t>1.数学，物理，力学，计算机，核科学与技术，电子科学与技术，光学，动力工程及工程热物理，材料科学等相关专业，掌握岗位职责所需基本知识与技能；
2.35岁以下，博士学位，中国国籍；
3.身心健康、教育背景良好、综合能力突出，热爱国防科技事业;
科研类岗位含长期岗位与短期岗位，具体聘制将在选拔阶段进一步沟通。</t>
  </si>
  <si>
    <t>【2025】长期管理类岗位</t>
  </si>
  <si>
    <t>通用管理类专业</t>
  </si>
  <si>
    <t>【2025】长期工程岗</t>
  </si>
  <si>
    <t>计算机类、软件类、自动化类、控制工程类、机械工程类</t>
  </si>
  <si>
    <t>承担所内高性能计算环境及范工作环境的系统管理及工程优化，内容包括：
1.高能能计算大型设备和前沿运维、开发技术优化；
2.大型机器运行环境的智能控制及多系统联动；
3.安全、节能和可靠性工程优化；
4.信息化系统的应用与开发；
5.所级信息系统、信息设备和应用系统的运行管理和审计优化；
6.多区域自控系统的日常运维及工程优化和安全管理。</t>
  </si>
  <si>
    <t>中国工程物理研究院应用电子学研究所 (十所)</t>
  </si>
  <si>
    <t>caep10shr@163.com</t>
  </si>
  <si>
    <t>中国工程物理研究院应用电子学研究所（简称中物院十所），成立于1969年，隶属于中国工程物理研究院，是国家科研事业单位，主要从事国家高新技术装备研制及相关基础研究和应用基础研究，研究领域包括系统总体、新型激光、高功率微波、光束精密控制、复杂电磁环境、加速器及应用技术等。十所主体坐落于中国科技城-四川省绵阳市，并在成都建有研究基地，是先进激光与高功率微波全国重点实验室、国家X射线数字化成像仪器中心、四川省先进全固态激光工程技术研究中心、中物院复杂电磁环境科学与技术重点实验室等多个国家级、院级创新平台的主依托单位。我单位先后荣获国家科技进步奖17项，国际发明金奖2项，国家发明奖2项，全国科学大会奖7项，省部（军队）级科技进步奖420多项，获得授权国家专利560余项。
1.科研条件：国防科技事业单位，拥有国内先进的半导体激光封装生产线、高能固体激光实验室、电真空器件实验室、大型电磁环境试验设施、高平均功率自由电子激光相干强太赫兹源装置等功能齐备的研究平台和保障条件。科研团队基础雄厚，拥有院士3人，26人荣获国家级人才奖项，42人享受国务院政府特殊津贴；人才队伍结构合理、作风优良且富有活力，在激光、微波等多个研究领域成绩显著，达到国内、国际先进水平。
2.学科建设：现设有光学工程、核技术及应用、无线电物理、物理电子学、工程力学等多个博士及硕士学位授予点；是我院光学工程博士后科研流动站牵头单位，长期招收优秀博士入站进行科学研究，待遇优厚。
3.生活环境：交通便利、生活便捷、教育资源优质。科研区域内配套有足球场、篮球场、羽毛球馆、游泳馆、建设房等；建有子弟学校：春蕾幼儿园、春蕾学校（小学、初中、高中）；市内拥有绵阳中学、南山中学、东辰中学等多所国家级重点高中；配备三甲职工医院-四川省科学城医院；职工周转房配套齐全，可拎包入住。</t>
  </si>
  <si>
    <t>0816-2492756    16659603071</t>
  </si>
  <si>
    <t>光电测试系统光机结构设计师</t>
  </si>
  <si>
    <t>光学、机械、仪器科学与技术</t>
  </si>
  <si>
    <t>1.具备从事光学、机械设计等相关专业的基础知识；
2.能够熟练使用ZEMAX、CAXA等专业设计软件；
3.具备良好的思想素质和职业道德，为人正直、实事求是、钻研业务、坚持原则；
4.具备良好的团队协作能力，能够服从团队利益的安排。</t>
  </si>
  <si>
    <t>1.负责光电测试系统的光机结构设计与仿真，以及目前光电测试系统光机机构的优化、改进工作；
2.负责光电测试系统的相关工艺的研究和制定工作；
3.参与光电测试系统光机结构的可靠性、环境适应的验证工作；
4.完成上级交办的其他任务。</t>
  </si>
  <si>
    <t>高能激光系统标准化设计师</t>
  </si>
  <si>
    <t>测试计量专业或光、机、热、电等相关理工科专业</t>
  </si>
  <si>
    <t>1.具有从事测试、标准化等相关专业的基础知识；
2.具备良好的思想素质和职业道德，为人正直、实事求是、钻研业务、坚持原则；
3.具备良好的团队协作能力，能够服从团队的安排；
4.有标准化研究工作等相关工作经历者优先。</t>
  </si>
  <si>
    <t>1.负责高能激光系统标准体系架构研究与设计；
2协助开展单位标准化工作的发展规划，开展标准立项及相关标准的编制；
3.完成上级交办的其他任务。</t>
  </si>
  <si>
    <t>专职检验员-2</t>
  </si>
  <si>
    <t>1.具备从事测试、检验等相关专业的基础知识；
2.具备良好的思想素质和职业道德，为人正直、实事求是、钻研业务、坚持原则；
3.具有从事检验工作必要的身体素质。</t>
  </si>
  <si>
    <t>1.负责组织产品质量检验工作策划，参与检验技术文件编制、审核和会签；
2.依据检验文件对产品进行检验，作出符合性结论，并对检验结果的正确性负责，办理质量证明文件；
3.完成上级交办的其他任务。</t>
  </si>
  <si>
    <t>固体激光设计师</t>
  </si>
  <si>
    <t>光学工程、激光、光学、光电子等</t>
  </si>
  <si>
    <t>1.负责固体激光器(光纤激光、大能量脉冲激光、中红外激光等）设计与关键技术验证；
2.负责固体激光器工程化研究与样机研制；
3.负责固体激光器产品化开开发与推广应用；
4.完成领导交办的其他工作。</t>
  </si>
  <si>
    <t>科研助理</t>
  </si>
  <si>
    <t>理工科专业</t>
  </si>
  <si>
    <t>1.负责物资采购和科研外协的相关材料报批、汇总和闭环检查工作；
2.负责物资采购和科研外协规章制度宣贯，室级、班组级制度编制；
3.负责相关费用报销工作；
4.负责供应链和合格供方管理。</t>
  </si>
  <si>
    <t>电磁环境测试设计师</t>
  </si>
  <si>
    <t>电磁场与微波、电路与系统、检测技术与自动化装置、信号与信息处理、光信息科学与技术等</t>
  </si>
  <si>
    <t>1.对电磁兼容/电池环境测试有较为深入的理解，基本清楚该领域技术的现状和发展趋势；
2.具有一定的组织协调、沟通和文字表达能力，能够独立承担课题研究工作；
3.具有指导和培养初级科研人员、研究生的能力。</t>
  </si>
  <si>
    <t>1.参与重大项目电磁兼容（含强电磁兼容）干扰测试、故障定位、试验、评估等工作；
2.作为核心能力（内场电磁环境试验鉴定能力）团队成员，参与相关研究工作；
3.负责电磁环境测试研究方向一般课题或重大、重点项目的论证、立项及研究工作。</t>
  </si>
  <si>
    <t>电磁环境适应性评估与防护设计师</t>
  </si>
  <si>
    <t>电磁兼用、电磁场与微波、电路与系统、物理电子学等</t>
  </si>
  <si>
    <t>1.对电磁兼容/电磁环境适应性评估与防护有较为深入的理解，基本清楚该领域技术的现状和发展趋势；
2.具有一定的组织协调、沟通和文字表达能力，能够独立承担课题研究工作；
3.具有指导和培养初级科研人员、研究生的能力；
4.具有2年以上相关工作经验或担任过相关课题负责人优先。</t>
  </si>
  <si>
    <t>1.参与重大项目电磁兼容（含强电磁兼容）设计、实验、评估、整改等工作；
2.作为核心能力团队成员，参与相关研究工作；
3.负责电磁环境适应性评估与防护方向一般性课题、重大、重点项目论证、立项工作；
4.负责电磁环境适应性评估与防护研究方向的学科发展、技术发展规划等。</t>
  </si>
  <si>
    <t>减振致稳设计师</t>
  </si>
  <si>
    <t>机械、力学等相关专业</t>
  </si>
  <si>
    <t>1.掌握结构动力学、现代控制理论、振动测试与分析等专业知识；
2.熟练掌握一种振动测试与分析仪器的使用；
3.具有独立设计和调试控制系统的相关经验；
4.具有较强的动手操作能力、沟通能力和团队协作精神；
5.具有较好的心理素质和较强的承压能力。</t>
  </si>
  <si>
    <t>1.负责主、被动振动控制技术研究；
2.负责光机系统减振系统设计，完成技术方案、组织实施与测试验证；
3.负责光机系统振动测试与特性分析；
4.完成上级交办的其他任务。</t>
  </si>
  <si>
    <t>热管理系统控制设计师</t>
  </si>
  <si>
    <t>自动控制、控制工程、工业自动化、过程装备与控制工程等相关专业</t>
  </si>
  <si>
    <t>1.具有扎实的专业理论知识和较强的自主学习、文献调研能力；
2.具备扎实的相关专业知识，并熟练应用本专业的软件设计工具（C、MATLAB等）；
3.具备嵌入式控制软件设计开发和硬件调试能力；
4.具有较强的课题项目实施能力、沟通协调能力、语言表达能力；
5.了解所从事专业技术前沿动态与发展方向。</t>
  </si>
  <si>
    <t>1.负责热管理系统控制工艺、控制算法研究；
2.负责热管理系统控制软件设计开发；
3.负责热管理系统电控系统研制及调试。</t>
  </si>
  <si>
    <t>热管理总体热设计师</t>
  </si>
  <si>
    <t>工程热物理、化工机械、化学工程等相关理工科专业</t>
  </si>
  <si>
    <t>1.具有扎实的专业理论知识和较强的自主学习、文献调研能力，掌握热力仿真分析与设计相关基本工具；2.具备热管理理论分析和数值仿真分析能力；
3.具有较强的实施策划能力、沟通协调能力、语言表达能力；
4.了解所从事专业技术前沿动态与发展方向。</t>
  </si>
  <si>
    <t>1.负责热管理系统总体概念设计、总体设计与评估；
2.负责热管理前沿基础科学项目设计与研究；
3.负责前沿热管理关键技术分析与评估论证；
4.负责热管理核心器件设计、研发与工程化验证。</t>
  </si>
  <si>
    <t>光机系统总体集成设计师</t>
  </si>
  <si>
    <t>光学、光学工程等相关专业</t>
  </si>
  <si>
    <t>1.具备较强的波动光学、几何光学、激光等知识储备；
2.具有较强的集成与试验策划能力、沟通能力和团队协作精神；
3.具有较强的学习能力；
4.具有较好的心理素质和较强的承压能力。</t>
  </si>
  <si>
    <t>1. 负责光机系统总体集成与试验及其技术研究；
2. 负责系统测试性分析，负责测试方案与测点布设在系统方案设计的落实；
3. 负责光机系统总体集成与试验策划与组织实施；
4. 负责光机系统工程化、装备化、可靠性等技术研究。</t>
  </si>
  <si>
    <t>光学系统总体设计师</t>
  </si>
  <si>
    <t>物理学、光学、光学工程等相关专</t>
  </si>
  <si>
    <t>1.具备较强的波动光学、几何光学、激光等知识储备；
2.具备较强的数学、物理素养和数理知识基础；
3.具有较强的总体统筹能力、沟通能力和团队协作精神；
4.具有良好的心理素质和较强的承压能力。</t>
  </si>
  <si>
    <t>1. 负责激光系统总体光学设计及技术研究；
2. 负责激光内外通道传输与激光系统技术物理机理分析；
3. 协助完成激光系统总体设计；
4. 负责激光系统总体试验设计与评估技术研究。</t>
  </si>
  <si>
    <t>博士后2-2025</t>
  </si>
  <si>
    <t>流体力学、机械工程、结构动力学、振动控制、光学工程等相关专业</t>
  </si>
  <si>
    <t>申请进站人员原则上应是在国内外获得博士学位两年以内，品学兼优，身心健康，具备较高的学术水平和较强的科研能力，年龄不超过35周岁；博士后入站后，视情况可给予相应经费资助；博士后人员在站期间实行奖励制度；博士后人员期满出站，其就业实行双向选择、自主择业；在站期间表现优异的博士后人员，可在期满后申请留所工作；博士后人员实行年薪制；出站后留所工作的，给予一次性安家费20万元。</t>
  </si>
  <si>
    <t xml:space="preserve">博士后进站后研究方向（可根据本人实际情况，任选其一）
1.光机系统智能减振致稳技术研究；
2.高能激光系统数字孪生关键技术研究；
3.高能激光系统传输内通道力/热耦合作用致波前畸变快速评估技术研究。
</t>
  </si>
  <si>
    <t>博士后1-2025</t>
  </si>
  <si>
    <t>光学工程、激光技术等相关专业</t>
  </si>
  <si>
    <t>博士后进站后研究方向（可根据本人实际情况，任选其一）
1.新型光束合成技术研究；
2.高能激光光束整形技术研究；
3.高速运动目标光子计数法激光测距技术研究；
4.高效全固态激光关键技术研究；
5.高能激光光源多物理场耦合数值仿真平台设计；
6.大通道数高亮度半导体激光合束关键技术研究；
7.高亮度半导体激光芯片模式控制关键技术研究；
8.高能激光系统内光路传输多场耦合作用机理研究。</t>
  </si>
  <si>
    <t>微波传输、辐射与测试技术设计师</t>
  </si>
  <si>
    <t>无线电物理、物理电子学、电子科学与技术、电磁场与电磁波</t>
  </si>
  <si>
    <t>具备电磁场、电动力学等技术基础，具备较强的仿真计算能力，能够利用仿真软件进行电磁场与微波场仿真设计；具有较强的知识更新能力、科研能力和文字写作与语言表达能力。</t>
  </si>
  <si>
    <t>1. 负责电真空器件模式转换器、准光变换、输入输出耦合等部分的物理设计与工程实现；
2. 负责电真空器件输入输出窗、辐射和接收系统的研究；
3. 负责电真空器件电磁波测试技术的研究；
4. 完成领导安排的其他工作。</t>
  </si>
  <si>
    <t>电真空器件高频系统设计师</t>
  </si>
  <si>
    <t>具有电磁场与电磁波方面专业知识和背景，以及工程技术知识；具备较强的仿真计算能力，能够利用仿真软件进行电真空器件设计；具有较强的知识更新能力、科研能力和文字写作与语言表达能力</t>
  </si>
  <si>
    <t>1.进行电真空器件高频系统的设计；
2.开展电真空器件高频系统束波互作用理论的研究；
3.开展电真空器件高频系统仿真。</t>
  </si>
  <si>
    <t>嵌入式系统研发工程师</t>
  </si>
  <si>
    <t>电子信息科学、计算机、自动控制、电子信息科学与技术、电子科学与技术、电路与系统、通信工程、电气工程及自动化、软件工程及相关专业</t>
  </si>
  <si>
    <t>1.身体、心理健康，具有较强的项目组织实施能力、沟通协调能力、语言表达能力。
2.具备相关专业扎实理论知识和较强的自主学习、文献调研能力。
3.掌握模拟电路、数字电路、信号处理、控制理论等专业知识， 要求熟练掌握单片机或FPGA、DSP开发平台及相应编程语言（C语言、C++、Verilog等）。
4.吃苦耐劳，工作细心和责任心强。</t>
  </si>
  <si>
    <t>1.负责电气系统相关电源模块、配电控制装置的嵌入式系统开发。基于DSP、ARM、FPGA等嵌入式平台，开展嵌入式控制系统的软硬件开发；
2.从事控制系统相关技术研究；
3.参与控制系统相关技术方向调研与项目论证；
4.完成领导交办的其他工作。</t>
  </si>
  <si>
    <t>控制系统研发工程师</t>
  </si>
  <si>
    <t>1.身体、心理健康，具有较强的项目组织实施能力、沟通协调能力、语言表达能力；
2.具备相关专业扎实理论知识和较强的自主学习、文献调研能力；
3.掌握模拟电路、数字电路、信号处理、控制理论等专业知识， 要求熟练掌握单片机或FPGA、DSP开发平台及相应编程语言（C语言、C++、Verilog等）；
4.吃苦耐劳，工作细心和责任心强。</t>
  </si>
  <si>
    <t>1.负责电气系统控制架构设计、控制对象研究、软硬件研发及测试；
2.从事控制系统相关技术研究；
3.参与控制系统相关技术方向调研与项目论证；
4.完成领导交办的其他工作。</t>
  </si>
  <si>
    <t>电气系统研发工程师</t>
  </si>
  <si>
    <t>电力电子与电力传动，自动控制，高电压与绝缘，脉冲功率、电气工程、电气工程及其自动化、电工理论与新技术、仪器科学与技术、测控技术、电子技术及相关专业</t>
  </si>
  <si>
    <t>1.身体、心理健康，具有较强的项目组织实施能力、沟通协调能力、语言表达能力；
2.具备相关专业扎实理论知识和较强的自主学习、文献调研能力；
3.熟练应用本专业的软件设计工具；
4.吃苦耐劳，工作细心和责任心强。</t>
  </si>
  <si>
    <t>1.从事激光/微波装备电气系统总体设计与研制工作；
2.从事电力电子、自动控制、脉冲功率方面的技术研究；
3.参与功率变换技术研究方向调研与项目论证；
4.完成领导交办的其它工作。</t>
  </si>
  <si>
    <t>光电测试系统设计师</t>
  </si>
  <si>
    <t>光学、光学工程、仪器科学与技术、电子科学技术等</t>
  </si>
  <si>
    <t>1.熟练掌握物理光学、应用光学、信息光学等专业知识；
2.较强的协作、团队合作精神和能力；
3.具备科研/工程项目参与的研究经验
4.熟练使用办公软件</t>
  </si>
  <si>
    <t>1.挨着相关光电测试技术研究和测试系统/设备的开发工作；
2.参与强光元件和光束参数测试的技术研究及平台建设工作；
3.参与相关的课题任务和测试试验；
4.完成上级交办的其他任务。</t>
  </si>
  <si>
    <t>软件高级设计师</t>
  </si>
  <si>
    <t>计算机、软件工程、人工智能、电子信息、微电子、自动化、仪器仪表、系统控制工程及相关专业</t>
  </si>
  <si>
    <t>1.熟悉计算机外部通信接口开发，如RS232.422.CAN、网络等
2.能够独立完成复杂软件模块的设计、开发和测试
3.具有良好的软件架构设计能力；
4.熟悉常见的软件开发模式和方法，如敏捷开发、瀑布模型等，并能根据项目需要灵活运用；
5.具备良好的代码规范和文档编写习惯；
6.具备良好的问题解决能力、沟通能力和团队合作精神。</t>
  </si>
  <si>
    <t>1.负责或参与软件项目的需求分析、设计、开发和测试工作；
2.负责编写高质量的代码，确保软件的稳定性、安全性和性能优化；
3.与团队成员紧密合作，共同解决技术难题，推动项目的顺利开展；
4.持续关注行业技术动态，积极引入新技术、新工具，提升团队的技术水平和开发效率。</t>
  </si>
  <si>
    <t>固体激光产保师</t>
  </si>
  <si>
    <t>光学工程、电子、电气、自动化、物理、力学、机械工程、动力工程与工程热物理等</t>
  </si>
  <si>
    <t>1.负责固体激光器生产流程设计与生产工艺优化；
2.负责固体激光器生产过程人机料法环测等管控；
3.负责固体激光器产品生产、检验、测试、环试等全过程质量管控；
4.协助固体激光器生产线生产计划安排、组织管理与进度管控；
5.有相关工作经验者优先考虑。</t>
  </si>
  <si>
    <t>专职检验员</t>
  </si>
  <si>
    <t>1.具备从事测试你、检验等相关专业的基础知识；
2.具备良好的思想素质和职业道德，为人正直、实事求是、钻研业务、坚持原则；
3.有质量、检验等相关工作经历者优先。</t>
  </si>
  <si>
    <t>光电测试仪器设计师</t>
  </si>
  <si>
    <t>光学、光学工程、仪器科学与技术、电子科学与技术、精密仪器等</t>
  </si>
  <si>
    <t>1.熟练掌握物理光学、应用光学等专业知识；
2.较强协作、团队合作精神和能力；
3.具体科研/工程项目参与研究经验；
4.熟练使用办公软件。</t>
  </si>
  <si>
    <t>1.开展相关光电测试仪器技术研究和开发工作；
2.开展高能激光系统综合性能评估与测试技术研究；
3.参与测试实验。</t>
  </si>
  <si>
    <t xml:space="preserve"> caep10shr@163.com    </t>
  </si>
  <si>
    <t>基建管理3</t>
  </si>
  <si>
    <t>安装工程专业方向</t>
  </si>
  <si>
    <t>1.大学本科及以上学历；
2.熟悉基本建设管理程序及具有施工现场实际管理经验；
3.安装工程专业方向；
4.具有一定的沟通协调能力，较好的文字写作、语言表达能力。</t>
  </si>
  <si>
    <t>1.参与可行性研究报告、初步设计、施工图设计等编制工作；
2.负责组织建筑工程相关的测绘、勘察、设计、造价、施工、图纸审查、消防审查、各类检测、验收等活动；
3.负责组织招标文件编制及审查、施工合同签订、施工许可证办理；
4.负责施工现场工程相关各方的调整、变更、核定、协调、控制管理；负责施工现场工程进度、造价、质量、安全、保密管理；
5.配合开展全景计划、月报、季报、年度总结的编制工作；
6.参与建设项目结算、审计、“三同时”、能评、档案等报告编制、验收和整改。</t>
  </si>
  <si>
    <t>基建管理2</t>
  </si>
  <si>
    <t>土木工程专业方向</t>
  </si>
  <si>
    <t>1.大学本科及以上学历；
2.熟悉基础建设管理程序及具有施工现场管理经验；
3.土木工程专业方向；
4.熟悉国家有关法规和院、所有关规定及业务程序。</t>
  </si>
  <si>
    <t>1.参与可行性研究报告、初步设计、施工图设计等编制工作；
2.负责组织建筑工程相关的测绘、勘察、设计、造价、施工、图纸审查、消防审查、各类检测、验收等活动；
3.负责组织工程量清单及控制价编制审核、招标文件编制及审查、施工合同签订、施工许可证办理；
4.承担建设方施工现场管理代表相关职责；
5.负责基建相关资料的收集、整理和归档，协助监理及施工单位建筑工程资料归档。
6.完成领导交办的其它任务。</t>
  </si>
  <si>
    <t>半导体激光光电系统设计师</t>
  </si>
  <si>
    <t>电子科学与技术</t>
  </si>
  <si>
    <t>1.掌握电子学的基本知识，了解半导体激光原理；
2.具备较强的模电、数电分析能力，可独立搭建分析电路，具备电子学仿真能力，熟练使用ansys或comsol等有限元软件和Altium Designer或protues等电子学CAE软件；
3.具有较强技术研究、团队协作和沟通能力；
4.具有较强的学术论文、技术文件撰写能力。</t>
  </si>
  <si>
    <t>1.负责高功率半导体激光器电可靠性设计与仿真；
2.负责半导体系统光电系统设计与搭建；
3.参与相关课题与项目的筹备、申请与验收。</t>
  </si>
  <si>
    <t>半导体激光工程仿真设计师</t>
  </si>
  <si>
    <t>光学工程、光学、应用物理相关专业</t>
  </si>
  <si>
    <t>1.掌握物理光学、力学、激光原理的基本知识，具备数值仿真设计能力；
2.具备扎实的光学、基础物理知识，能熟练使用MATLAB、COMSOL等设计分析软件；
3.具有较强技术研究、团队协作和沟通能力；
4.具有较强的学术论文、技术文件撰写能力。</t>
  </si>
  <si>
    <t>1.负责各类半导体激光光场建模与数值仿真；
2.负责半导体激光器在复杂环境下的工程仿真建模；
3.参与半导体激光相关课题与项目的筹备、申请与验收。</t>
  </si>
  <si>
    <t>高亮度半导体激光芯片设计师</t>
  </si>
  <si>
    <t>物理电子学、光学工程、物理及应用物理相关专业</t>
  </si>
  <si>
    <t>1.掌握半导体物理、激光原理的基本知识，具备激光芯片设计能力；
2.掌握半导体制造工艺基本知识；
3.具有较强技术研究、团队协作和沟通能力；
4.具有较强的学术论文、技术文件撰写能力。</t>
  </si>
  <si>
    <t>半导体激光高效合成设计师</t>
  </si>
  <si>
    <t>1.负责半导体激光高效合成技术方法的设计与实验研究；
2.参与半导体激光高效合成光源系统研发；
3.参与半导体激光器合成光源相关课题申请；
4.参与合成方向核心能力建设，完成室领导交给的其他任务。</t>
  </si>
  <si>
    <t>1.负责半导体激光高效合成技术方法的设计与实验研究；
2.参与半导体激光高效合成光源系统研发；
3.参与半导体激光器合成光源相关课题申请。</t>
  </si>
  <si>
    <t>微波传输与发射系统设计师</t>
  </si>
  <si>
    <t>电磁场与微波技术、无线电物理、电子科学与技术</t>
  </si>
  <si>
    <t>能够熟练使用全波电磁仿真（HFSS、CST、FEKO等）、MATLAB等计算相关的软件；熟悉天线测试相关知识；较强的实验动手能力；较强协作、团队合作精神和能力。</t>
  </si>
  <si>
    <t>1.开展高功率微波模式控制与传输等的设计研究；
2.开展高功率天线及平面阵列的分析与综合设计；
3.开展高功率天馈网络的结构设计及实验验证等；
4.完成领导安排的其它工作。</t>
  </si>
  <si>
    <t>结构工艺师</t>
  </si>
  <si>
    <t>机电一体化、机械、力学相关专业</t>
  </si>
  <si>
    <t>能够熟练使用CAD机械设计软件和Ansys等力学仿真计算软件；较强的力学、机械结构基础相关能力；较强协作、团队合作精神和能力；较强的英语写作，听力和口语能力。</t>
  </si>
  <si>
    <t>1.机械结构设计、满足工艺和标准要求；
2.系统静态、动加载力学仿真；
3.系统热传导仿真；
4.高功率微波源结构设计及优化。</t>
  </si>
  <si>
    <t>微波源设计师</t>
  </si>
  <si>
    <t>无线电物理、电磁场与微波技术、物理电子学、应用物理类等专业</t>
  </si>
  <si>
    <t>1.能够熟练使用cst、magic、pspice等电磁场/电路仿真计算软件；较强的实验动手能力；较强协作、团队合作精神和能力；较强的英语写作，听力和口语能力。
2.英语六级，有计算机等级证优先。</t>
  </si>
  <si>
    <t>1.高功率微波源小型化技术研究；
2.高功率微波源长寿命、稳定性技术研究；
3.新型微波材料研究；
4.新型微波源研究。</t>
  </si>
  <si>
    <t>成像算法设计师</t>
  </si>
  <si>
    <t>数学、计算机、生物医学工程、软件工程、核技术及应用等图像处理相关算法和软件研究方向专业</t>
  </si>
  <si>
    <t>1.熟悉C/C++语言；
2.有基于MFC、QT、VTK、OpenCV等的图像处理算法设计经验；
3.有模式识别、人工智能或可视化的应用开发经验。</t>
  </si>
  <si>
    <t>1.CT重建和伪影校正算法研究
2.成像物理仿真研发；
3.CT数据分析算法研发；
4.成像相关标准和工艺建设；
5.负责为各项目/课题/研究/对外拓展等提供检测试验支持。</t>
  </si>
  <si>
    <t>可靠性设计师</t>
  </si>
  <si>
    <t>可靠性</t>
  </si>
  <si>
    <t>1.熟练掌握可靠性工程的理论知识，具有一定的项目开发能力；熟悉相关的国军标；
2.具有较强的组织能力、沟通和协调能力。</t>
  </si>
  <si>
    <t>1.包括复杂系统可靠性指标体系建立与分配；
2.包括复杂系统工程化设计验证与评估；
3.面向多种光学核心器件的可靠性设计、电磁兼容性、环境适应性设计与调研；
4.通用质量特性数字化建模与仿真技术研究；
5.其他通用质量特性的设计、分析及验证技术研究。</t>
  </si>
  <si>
    <t>光机系统集成设计师</t>
  </si>
  <si>
    <t>光学工程、测试计量技术与仪器</t>
  </si>
  <si>
    <t>1.具备较强的物理光学、信息光学等知识储备；
2.能熟练使用ZEMAX、Matlab等专业技术软件；
3.具备较好的沟通能力；
4.较强协作、团队合作精神和能力；
5.具有高能激光系统总体工程经验者优先。</t>
  </si>
  <si>
    <t>1.开展激光系统综合性能评估物理特性研究； 
2.参与激光系统综合性能检测与集成设计； 
3.参与激光系统产品化设计、工艺等技术研究工作。</t>
  </si>
  <si>
    <t>光机集成工程师</t>
  </si>
  <si>
    <t>光学工程、应用物理、光电技术等相关专业</t>
  </si>
  <si>
    <t>1.具有机械设计方面的理论知识；
2.熟练运用机械制图软件；
3.熟练运用计算机及办公软件；
4.具备编写技术报告和文件能力。</t>
  </si>
  <si>
    <t>1.协助开展光机系统集成方面工艺技术开发；
2.编制光机系统装调和集成方面工艺规程；
3.开展光电系统总装生产工艺改进；
4.负责现场工艺技术协调。</t>
  </si>
  <si>
    <t>电控工程师</t>
  </si>
  <si>
    <t>自动化、控制或机电相关专业</t>
  </si>
  <si>
    <t>1.具有电气技术、机电或自动控制等方面的理论知识；
2.熟练运用常用编程语言、常用电路设计软件；
3.熟练运用计算机及办公软件；
4.具有较强的技术报告和文件的编写能力。</t>
  </si>
  <si>
    <t>1.协助开展电气和控制方面工艺技术开发；
2.编制电气和控制相关的工艺规程；
3.开展电控相关产品生产工艺改进事宜；
4.负责电控装调技术协调、维修保障等相关技术支持。</t>
  </si>
  <si>
    <t>高功率半导体激光芯片首席研究员（2024年高层次人才引进）</t>
  </si>
  <si>
    <t>半导体器件物理、精密仪器</t>
  </si>
  <si>
    <t>1.具备半导体激光器芯片设计、工艺能力；
2.具有丰富的半导体激光器产品开发经验，熟悉GaN、GaAs半导体激光器件研发工艺，具备半导体激光器芯片设计和丰富的制造工艺经验；
3.具备8年以上大功率半导体激光行业工作经历，具有一款及以上激光芯片产品定型经历。</t>
  </si>
  <si>
    <t>1.负责高功率半导体激光芯片设计和新工艺开发；负责组织芯片团队研发工作；
2.负责组织芯片设计、材料生长、测试表征的全流程工艺开发，制备出国际先进的高品质半导体激光芯片；
3.负责构建产品化研发团队，推出品质可靠、良率可观、成本可控的具有全自主知识产权的大功率半导体激光芯片产品。</t>
  </si>
  <si>
    <t>中国工程物理研究院上海激光等离子体研究所 (十一所)</t>
  </si>
  <si>
    <t>上海激光等离子体研究所筹建于1984年，是中国工程物理研究院下属的具有独立事业法人资格的研究所，主要从事高功率激光驱动器及其先进技术、激光惯性约束聚变相关物理、高能密度物理、激光等离子体物理和高压物理等领域的研究工作。
1986年，上海激光等离子体研究所与中国科学院上海光学精密机械研究所联合组建了高功率激光物理国家实验室，是我国高功率激光技术、激光惯性约束聚变和相关物理研究等领域科技人才培养，以及国内外科技合作交流的重要基地。该实验室拥有目前国内已投入正式运行的规模最大的钕玻璃固体激光实验装置、正在建设中的超短拍瓦激光装置以及与之配套的先进实验诊断仪器设备，可供相关物理实验研究所用。
上海激光等离子体研究所开展的研究项目来源丰富(包括国家重大专项、国家863高技术项目、国家自然科学基金项目、国防研究项目、地方及所级研发项目等)、资金充沛，研究团队中各类科技人员配备合理。为进一步拓展本所科学研究之广度和深度，也为本所未来可持续发展之人才发掘和储备计，热诚招聘各类人才。</t>
  </si>
  <si>
    <t>CAE仿真工程师</t>
  </si>
  <si>
    <t>机械制造、物理学、力学、光学等专业</t>
  </si>
  <si>
    <t>双一流硕士及以上学历，机械制造、物理学、力学、光学专业者优先；
具有良好的CAE仿真软件使用能力和学习能力；
熟悉Nastran或Ansys软件者优先，熟悉Linux环境者优先；具有几何建模与CAE仿真工程应用经验者优先；
具有良好的理解沟通能力，较强的思维能力和团队协作能力。</t>
  </si>
  <si>
    <t>上海，上海市</t>
  </si>
  <si>
    <t>电子信息、电机、自动控制等</t>
  </si>
  <si>
    <t>硕士及以上学历，或者本科有2年以上工作经验，电子信息等相关专业；能熟练阅读英文资料；熟悉各种电子元器件，熟悉PCB布板和电路调试；熟悉计算机或嵌入式系统编程，熟悉单片机、FPGA、DSP开发。</t>
  </si>
  <si>
    <t>上海</t>
  </si>
  <si>
    <t>材料物性研究</t>
  </si>
  <si>
    <t>高压物理、核物理、材料物理、材料科学、力学、计算机等</t>
  </si>
  <si>
    <t>1.211以上重点高校博士研究生；
2.高压物理、核物理、材料物理、材料科学、计算机等相关专业；
3.在校阶段有相关研究经验优先考虑。</t>
  </si>
  <si>
    <t>1.材料高压物态方程理论与实验研究；
2.材料高应变下微介观演化机理研究。</t>
  </si>
  <si>
    <t>激光技术</t>
  </si>
  <si>
    <t>光学工程、激光技术、光电子学</t>
  </si>
  <si>
    <t>1.专业要求：光学工程、激光技术、光电子学等相关专业；
2.学历要求：博士。</t>
  </si>
  <si>
    <t>1.短脉冲重频固体激光放大技术研究；
2.高均值功率固体激光放大器的热管理技术研究；
3.重频固体激光集成化技术研究。</t>
  </si>
  <si>
    <t>激光等离子体物理研究博士后</t>
  </si>
  <si>
    <t>等离子体物理、光学、物理学、凝聚态物理</t>
  </si>
  <si>
    <t>1.本硕博都须985.211重点院校；
2.年龄不超过35岁。</t>
  </si>
  <si>
    <t>1.研究激光与物质相互作用的理论和实验；
2.高能强流粒子源及其研究。</t>
  </si>
  <si>
    <t>光机结构设计</t>
  </si>
  <si>
    <t>光学仪器、机械设计及自动化控制专业、光学工程</t>
  </si>
  <si>
    <t>1.光学系统机械结构组件的设计开发；
2.精密机械控制机构的设计与研发；
3.其他光机电一体化仪器设备的设计开发。</t>
  </si>
  <si>
    <t>中国工程物理研究院计算机应用研究所 (十二所)</t>
  </si>
  <si>
    <t>icahr12caep@163.com</t>
  </si>
  <si>
    <t>中物院计算机应用研究所(简称十二所)是中物院的信息化技术总体单位，拥有超级计算中心和网络数据中心等大型科研设施，主要从事网络信息安全、信息系统、高性能计算、数字样机、系统仿真、数据智能、智能控制、软件测评等方向的科学研究、软件研发和工程应用。
十二所以“铸网络空间基石 植数字装备沃土”为发展愿景，奋力实现“数字赋能高质量发展”为战略目标。制定“实现数字化 走向智能化 迈向现代化”的发展路径；数据中心和超算中心持续建设一代、运营一代；研制数字院所赋能平台、数字装备赋能平台、信息安全与软件测评平台；构建以数字化为底座的人才架构、业务架构、研发架构和运营架构。先后承担过型号研制生产及装备预研、国家重大专项、国家部委及军方课题等科研生产项目。</t>
  </si>
  <si>
    <t>豆老师、熊老师</t>
  </si>
  <si>
    <t>0816-2482607/2491959（工作时间）   16659601176（微信同号）</t>
  </si>
  <si>
    <t>【2025招聘】环境设备运维</t>
  </si>
  <si>
    <t>电气工程自动化及相关专业</t>
  </si>
  <si>
    <t>掌握高低压配电基础知识和基本供配电设计要求，熟练掌握CAD制图、常用办公软件等。</t>
  </si>
  <si>
    <t>负责供配电系统运行维护。</t>
  </si>
  <si>
    <t>【2025招聘】智能运维开发工程师</t>
  </si>
  <si>
    <t>计算机科学与技术、软件工程、计算机软件、计算机应用、网络空间安全、信息与通信工程、人工智能等相关专业</t>
  </si>
  <si>
    <t>1.熟练掌握Python，并可以在项目需要时快速学习掌握其它语言；
2.掌握软件工程基础理论、面向对象分析及设计方法；
3.熟练使用Numpy、Pandas，掌握Tensorflow/Pytorch一种；
4.掌握计算机体系结构、操作系统架构、数据库原理、常见网络协议的工作机制；
5.熟悉OpenStack、Kubernetes、Ceph等至少一种云计算相关开源技术，掌握相关调优、运维技术。</t>
  </si>
  <si>
    <t>1.针对数据中心复杂IT架构存在的监测指标分析困难，探索智能运维技术在数据中心的应用，构建智能运维框架；
2.根据已有的大规模监测数据，尤其是时序监测数据、流量日志、Trace数据等，负责智能运维关键算法选型、验证、应用；
3.深入分析现有算法，设计有效的优化解决方案，研制智能运维工具，开展实现异常检测、故障预测、根因定位等算法的工程化应用。</t>
  </si>
  <si>
    <t>【2025招聘】核心产品研发工程师</t>
  </si>
  <si>
    <t>管理信息系统、管理科学与工程、软件工程、计算机科学与技术等相关专业</t>
  </si>
  <si>
    <t>1.熟悉Java技术栈，对Spring、Mybatis、Spring Boot、Spring Cloud、Dubbo等主流框架有一定的了解，对微服务架构有深入理解和实践经验者优先；
2.熟练掌握Java等流行编程语言及开发工具，有良好的编程习惯；
3.熟悉Scrum、XP、Kanban等敏捷实践，熟悉CMMI、IPD、传统瀑布项目流程，具有大规模敏捷SAFe和DevOps/DevSecOps相关经验优先； 
4.学习能力强，对新事物保有好奇心，有良好的沟通能力和团队协同能力，善于独立思考并反思总结；
5.有互联网公司实习经验/参与过大学生数学建模、“挑战杯”等竞赛获奖者/发表过计算机相关领域国际顶级会议和期刊论文者优先。</t>
  </si>
  <si>
    <t>1.对行业内新技术、新产品、新项目及时技术跟踪，开展相关新技术、新算法方法研究与技术验证，并将研究结果应用到实际系统；
2.大规模敏捷研发交付方法优化研究，完成从客户需求到软件产品定义、架构设计、开发实现、再到上线运营维护等产品生命周期中的各个环节；
3.参与智能场景模型建设的前序数据分析、挖掘工作，协助梳理、界定、架构模型需求，并形成体系化的模型、策略、产品、服务架构；
4.系统关键领域模块设计与开发、编制核心代码,将客户问题转化为需求，推动产品及服务能力的智能化升级。</t>
  </si>
  <si>
    <t>【2025招聘】云平台高级研发工程师</t>
  </si>
  <si>
    <t>计算机科学与技术、软件工程、数据科学与大数据等相关专业</t>
  </si>
  <si>
    <t>1.熟悉Java技术栈，对各种开源的框架如Spring、Mybatis、Spring Boot、Spring Cloud、Dubbo等有一定的了解，熟悉微服务框架，熟悉Spring Cloud，了解Devops流程；
2.了解Redis、Kafka、MariaDB、MongoDB、ElasticSearch、Spark、Flink等大数据技术，熟悉RocketMQ、Redis、MySQL、ZooKeeper等开源中间件技术；
3.熟练掌握Java等流行编程语言及开发工具，对数据结构，算法，数据库，操作系统基本原理，计算机体系结构，计算机网络等基础学科掌握扎实；
4.良好的问题发现和分析能力，做事有较好的逻辑条理，有较好的沟通和团队协作能力；
5.有互联网公司实习经验/参与过大学生数学建模、“挑战杯”等竞赛获奖者/发表过计算机相关领域国际顶级会议和期刊论文者优先。</t>
  </si>
  <si>
    <t>1.负责Java服务端产品的设计及开发，参与需求梳理，工作量评估及方案设计，根据研发项目进度要求，完成开发任务，通过单元测试，接口测试等进行质量保障；
2.参与云原生微服务产品(服务框架，RPC，Service Mesh，服务注册中心，定时任务，动态配置，服务治理，应用容器等)的产品设计，新特性研发，性能调优，高可用设计等工作；
3.保障业务系统的稳定性和项目质量，参与平台核心系统架构的开发和设计，持续改善已有架构，优化系统薄弱点，包含稳定性、高性能、中间件等方面的系统能力建设；
4.参与数据治理体系方法研究与实施，协助数据汇聚、清洗、数据建模与挖掘，并形成体系化的数仓模型、数据服务及分析应用；
5.创造性解决产品在实现过程中的技术难题，应用前沿技术提升产品的核心竞争力，如性能调优、数据治理、组织孪生等，推动产品及服务能力的智能化升级。</t>
  </si>
  <si>
    <t>【2025招聘】仿真平台研发</t>
  </si>
  <si>
    <t>计算机科学与技术、软件工程、工程力学等相关专业</t>
  </si>
  <si>
    <t>1.熟练掌握C++、Python等编程语言，能独立完成模块级代码开发工作；
2.熟悉Linux系统，熟练进行常见操作，能独立完成软件的编译、部署与配置；
3.具备以下条件者优先：了解软件工程相关知识体系及工程化软件开发流程；熟悉工程数值仿真分析流程；熟悉有限元法、有限差分法、线性/非线性方程组求解等常用数值计算方法。</t>
  </si>
  <si>
    <t>1.负责仿真工作流平台研发及平台功能、性能的优化升级，以及专用仿真平台的定制；
2.负责仿真应用软件的设计、开发、集成、测试等；
3.负责仿真工作流平台的部署、运行与维护。</t>
  </si>
  <si>
    <t>中物院计算机应用研究所(简称十二所)是中物院的信息化技术总体单位，拥有超级计算中心和网络数据中心等大型科研设施，主要从事网络信息安全、信息系统、高性能计算、数字样机、系统仿真、数据智能、智能控制、软件测评等方向的科学研究、软件研发和工程应用。十二所以“铸网络空间基石 植数字装备沃土”为发展愿景，奋力实现“数字赋能高质量发展”为战略目标。制定“实现数字化 走向智能化 迈向现代化”的发展路径；数据中心和超算中心持续建设一代、运营一代；研制数字院所赋能平台、数字装备赋能平台、信息安全与软件测评平台；构建以数字化为底座的人才架构、业务架构、研发架构和运营架构。先后承担过型号研制生产及装备预研、国家重大专项、国家部委及军方课题等科研生产项目。</t>
  </si>
  <si>
    <t>【2025招聘】智能运营平台研发</t>
  </si>
  <si>
    <t>计算机科学与技术、网络空间安全等相关专业</t>
  </si>
  <si>
    <t>1.熟悉计算机体系结构；
2.熟悉Linux操作系统安装配置/程序编译/故障处理；
3.熟悉Linux环境的Shell、Java、C、Python等语言编程，掌握Linux系统常见命令；
4.具有以下经历之一者优先：应用系统/软件架构设计、超算/智算/数据中心相关科学研究、数据挖掘/人工智能相关研究、集群监控相关科学研究或软件开发、并行程序编译/调试/运行环境配置。</t>
  </si>
  <si>
    <t>1.负责智能运营平台框架总体设计和架构技术研究，关键模块设计和开发；
2.负责计算机故障智能预测、溯源和智能处置关键技术攻关；
3.负责高性能计算资源规划与总体设计工作；
4.负责高性能计算机运营与资源智能调度优化工作。</t>
  </si>
  <si>
    <t>【2025招聘】智能算法工程师</t>
  </si>
  <si>
    <t>计算机科学与技术、人工智能等相关专业</t>
  </si>
  <si>
    <t>1.编程能力：熟练掌握Python，对TensorFlow、PyTorch、Keras等深度学习框架有深入理解；至少掌握一种应用程序开发语言,如Java、C++、JavaScript；
2.基础算法能力：熟练掌握机器学习基础算法和深度学习模型，如Transformer等；
3.数学基础：具备扎实的数学基础，特别是概率论、统计学、线性代数、微积分和优化理论；
4.具备良好的沟通表达及团队协作能力。</t>
  </si>
  <si>
    <t>1.负责人工智能算法的算法设计、模型训练、性能评估及优化，以及算法在科学计算和工程领域的应用；
2.负责专用大模型的设计、构建、优化和维护，以及业务应用的开发、部署；
3.负责深度学习-科学计算(AI4S)框架研究，面向小样本数据集、模型可解释性等问题，研发通用框架、建模工具和新型机器学习算法。</t>
  </si>
  <si>
    <t>【2025招聘】安全渗透测试</t>
  </si>
  <si>
    <t>网络空间安全、计算机科学与技术等相关专业</t>
  </si>
  <si>
    <t>1.熟练掌握Java、Python、C++等2项以上的开发语言；
2.熟悉常用渗透测试方法、熟练掌握常用渗透测试工具；
3.了解模糊测试、二进制程序分析方法，具有漏洞挖掘经验优先；
4.拥有CVE编号或CTF比赛经验者优先。</t>
  </si>
  <si>
    <t>1.负责网络信息系统的渗透测试，识别网络中潜在的安全风险并进行验证；
2.负责跟踪业界热点安全事件与漏洞信息，并编写POC、EXP进行漏洞验证；
3.开展网络信息系统、工控系统、二进制程序等的漏洞挖掘工作；
4.研制安全渗透或漏洞测试的工具。</t>
  </si>
  <si>
    <t>【2025招聘】安全产品研发</t>
  </si>
  <si>
    <t>网络空间安全、信息安全、计算机科学与技术、软件工程等相关专业</t>
  </si>
  <si>
    <t>1.具有较强的代码实现能力，熟练掌握Java、Python、C++等2项以上的开发语言；
2.熟悉PostgreSQL、MySQL等数据库开发语言，有良好的SQL功底；
3.有深入使用过ElasticSearch、REDIS、Kafka、Zookeeper、Flink等组件，或具有使用大数据平台研发网络威胁检测模块者优先；
4.熟悉人工智能算法、知识图谱，有使用人工智能算法解决网络安全威胁检测、安全防护、攻击阻断等经验的优先。</t>
  </si>
  <si>
    <t>1.负责研究针对网络安全威胁的智能监测、防护、处置等方法与技术和相关课题申报；
2.基于网络流量数据、安全产品日志数据等，负责各种安全威胁智能分析算法的设计、测试及应用；
3.针对安全威胁或网络中的安全防护脆弱点，开展关键技术研究、产品研制及实际应用。</t>
  </si>
  <si>
    <t>【2025招聘】装备软件测评设计师</t>
  </si>
  <si>
    <t>计算机科学与技术、软件工程、电子科学与技术等相关专业</t>
  </si>
  <si>
    <t>1.具备ARM、DSP、PowerPC等嵌入式软件，或QT等应用软件开发/测试经验；
2.熟悉嵌入式系统功能测试、接口测试、性能测试工具；
3.精通C/C++/Python/Java至少一种开发语言；
4.熟悉嵌入式系统体系结构、软件工程、数据结构与算法等知识；
5.对可信软件工程/软件测评等领域前沿技术有较深理解。</t>
  </si>
  <si>
    <t>1.负责装备嵌入式软件、应用软件测评项目的测试需求分析、测试策划以及测试设计、测试执行、测试总结、交付与归档等工作；
2.跟踪国内外软件测评技术现状、水平及发展趋势，开展测试方法、测试模型研究相关工作；
3.在各软件研制过程早期参与软件系统方案、需求、设计的评审和第三方验证工作；
4.参与实验室技术和质量的管理活动，为具体测评项目技术方案、方法的确定和管理活动提供指导。</t>
  </si>
  <si>
    <t>【2025招聘】FPGA软件测评设计师</t>
  </si>
  <si>
    <t>电子科学与技术、信息与通信工程、计算机科学与技术等相关专业</t>
  </si>
  <si>
    <t>1.具备FPGA设计及验证经验；
2.熟悉FPGA、嵌入式系统功能测试、接口测试、性能测试工具；
3.精通Verilog/SystemVerilog/VHDL至少一种开发语言。</t>
  </si>
  <si>
    <t>1.负责装备FPGA软件测评项目的测试需求分析、测试策划以及测试设计、测试执行、测试总结、交付与归档等工作；
2.跟踪国内外FPGA软件测评技术现状、水平及发展趋势，开展FPGA仿真测评平台、测试方法、测试模型研究相关工作；
3.在各软件研制过程早期参与软件系统方案、需求、设计的评审和第三方验证工作；
4.参与实验室技术和质量的管理活动，为具体测评项目技术方案、方法的确定和管理活动提供指导。</t>
  </si>
  <si>
    <t>【2025招聘】装备网络安全验证</t>
  </si>
  <si>
    <t>网络空间安全等相关专业</t>
  </si>
  <si>
    <t>1.对信息安全/系统安全/物联网安全等领域前沿技术有较深理解；
2.具备较强的文献阅读能力和科技报告撰写能力；
3.掌握C/C++/Python等至少一门开发语言，具有安全开发经验。</t>
  </si>
  <si>
    <t>1.跟踪国内外装备系统安全、IoT安全等相关研究工作；
2.参与具体任务，完成安全方面的技术攻关；
3.开发安全相关工具，形成本地化适配方案和应用案例；
4.参与国内技术交流和技能比赛。</t>
  </si>
  <si>
    <t>【2025招聘】系统仿真框架开发工程师</t>
  </si>
  <si>
    <t>计算机科学与技术、软件工程、计算机软件、计算机应用、信息与通信工程等相关专业</t>
  </si>
  <si>
    <t>1.熟练掌握Java开发语言，掌握软件工程基础理论、面向对象分析及设计方法；
2.熟练掌握SpringBoot、SpringCloud、SpringMVC 开发框架；
3.熟练掌握分布式系统开发技能(Nginx、MySQL、Redis、MQ、PRC)；
4.具备扎实的计算机科学功底和编程能力，熟悉常见算法和数据结构，具有良好的编程习惯；
5.具备良好的系统仿真软件框架设计与开发能力。</t>
  </si>
  <si>
    <t>1.应用系统工程的理念，实践基于模型的系统工程的数字化协同研发平台建设；
2.充分理解协同框架相关的业务，抽象领域模型，进行平台型系统建设；
3.负责或参与完成平台单元系统架构的设计，提升系统的稳定性和扩展性；
4.完成协同框架核心模块代码的编写、测试和维护。</t>
  </si>
  <si>
    <t>中国工程物理研究院院机关</t>
  </si>
  <si>
    <t>xwzx-caep@qq.com</t>
  </si>
  <si>
    <t>中物院新闻中心是负责院重点宣传、重要宣传活动的新闻宣传机构。</t>
  </si>
  <si>
    <t>蒋女士</t>
  </si>
  <si>
    <t>0816—2484743</t>
  </si>
  <si>
    <t>新闻摄像与影视制作</t>
  </si>
  <si>
    <t>新闻传播学、摄影摄像、广播电视艺术、数字媒体及影视制作等相关专业</t>
  </si>
  <si>
    <t>1.政治立场坚定，对新闻传播事业充满热爱；
2.具有专业的新闻摄影摄像、影视后期制作能力，熟练使用视频编辑、图形处理、影视制作专业软件；
3.具有专业的新闻采写能力和较强的文字功底；
4.具有较强的新媒体专题策划能力；
5.熟练使用办公软件；
6.具备良好的沟通协调能力和团队协作能力；
7.遵纪守法，诚实守信，遵守公共秩序和道德规范，无赌博、吸毒等不良嗜好，无违法犯罪或党纪处分等不良记录。</t>
  </si>
  <si>
    <t>中国工程物理研究院科技信息中心 (信息中心)</t>
  </si>
  <si>
    <t>33928161@qq.com</t>
  </si>
  <si>
    <t>科技信息中心是中物院下属事业法人单位，主要从事战略研究与情报咨询、科技信息资源建设与知识服务、知识成果管理与开发、信息平台建设与技术应用开发、档案管理等业务，在核武器事业中发挥“耳目、尖兵、参谋”的作用，为我院决策与管理、科研生产提供信息、知识、情报和智力支持。在未来，中心将朝着建设一流核武器智库、知识库、信息库目标奋勇前进。</t>
  </si>
  <si>
    <t>王老师</t>
  </si>
  <si>
    <t>0816-2483701，2493769</t>
  </si>
  <si>
    <t>【2025】多媒体制作</t>
  </si>
  <si>
    <t>理工类；以及数字媒体、影视动画等专业</t>
  </si>
  <si>
    <t>1.负责三维动画及其相关多媒体制作技术研究；根据多媒体设计与制作需求，制订制作方案；根据制作方案完成动画建模、制作及包装合成工作；承担专题片素材视频拍摄及后期制作工作。
2.具备多媒体类三维制作相关建模能力，具备将工业设计模型转换为影视类模型并完成优化处理的能力。具备一定影视类三维动画制作、合成能力。对影视制作与镜头设计、拍摄知识具有一定的了解。具备一定视频剪辑、包装与合成能力。具有较强的审美能力。</t>
  </si>
  <si>
    <t>【2025】系统开发工程师/需求分析工程师</t>
  </si>
  <si>
    <t>数学、物理、信息管理、信息技术相关、情报学等专业</t>
  </si>
  <si>
    <t>1. 具有系统化、专业化的需求调研及分析技能，掌握UML中主要建模工具；
2. 熟练掌握office/Visio/Axure/墨刀等软件工具，可独立完成产品需求文档、原型制作等工作；
3. 能指导美工设计产品原型并达到开发标准交付开发；
4. 具有独立规划设计应用系统的经验或具有半年以上的软件编程或数据库设计经验；
5. 具有较强的逻辑思维和优秀的文档编写能力；
6. 具有较强的组织、沟通、协调能力，能够与业务部门、开发与设计人员进行高效的沟通；
7.具有一定编程能力，至少熟练掌握C/C++,Python，Java中的一种编程语言；
8.掌握深度学习，经典机器学习等相关知识，并有一定的领域应用经验；
9.熟悉自然语言处理领域的基本概念和问题，及常用的技术及算法；
10.具备对现实问题抽象出数学模型的逻辑分析能力，并能够求解数学问题；
11.具有良好的沟通能力、文档撰写能力和需求调研及分析技能，责任心强，善于团队协作。</t>
  </si>
  <si>
    <t>1.开展业务需求调研与数据处理能力建设需求分析；
2.开展数据处理、知识组织、关联挖掘、语义分析等相关工作；
3.开展自然语言处理相关算法、模型的应用研究和信息系统开发工作；
4.协助编制信息化规划和能力建设项目论证，完成各类纵向任务和横向服务项目中的系统开发与实施任务；
5.开展业务需求调研与软件需求分析；
6.开展软件系统功能需求分析与设计；
7.开展软件研发组织策划与实施管理；
8.开展软件系统数据运营分析与应用推广；
9.参与业务架构/产品架构梳理分析与设计，协助编制信息化规划和能力建设项目论证；
10.完成各类纵向任务和横向服务项目中的需求分析和研发实施任务。</t>
  </si>
  <si>
    <t>【2025】情报研究</t>
  </si>
  <si>
    <t>理工类；以及军事学、信息系统管理、情报学等专业</t>
  </si>
  <si>
    <t>1.英语6级，具备较强的外语阅读和翻译能力；
2.较强的中文文字表达能力；
3.较强的信息搜索和综述能力；
4.较强的逻辑思维能力；
5.较强的学习分析能力。</t>
  </si>
  <si>
    <t>方向一：1.从事国外武器装备的研制、生产、维护等活动的情报跟踪与研究；
2.从事国外武器装备科学、技术与工程活动的情报跟踪与研究。
方向二：1.从事国外核战略、核政策及核力量等活动的情报跟踪与研究；
2.从事国外核威慑相关的情报跟踪与研究。</t>
  </si>
  <si>
    <t>中国工程物理研究院公管部</t>
  </si>
  <si>
    <t>ggbbzzx@163.com。</t>
  </si>
  <si>
    <t>公共事务管理部（简称“公管部”）是由中国工程物理研究院设立的二级单位，与四川省人民政府科学城办事处是同一机构两块牌子，承担中物院在川范围内的公共事务管理工作，行使中物院在川征地范围内的行政管理和行政执法职能。</t>
  </si>
  <si>
    <t>人力资源管理岗</t>
  </si>
  <si>
    <t>最高学历所学专业需与应聘岗位工作职责相关</t>
  </si>
  <si>
    <t>1.具有中华人民共和国国籍，具备良好的政治素质和道德品行，遵纪守法，无违法违纪行为；身心健康，能胜任岗位工作要求；
2.具有与招聘岗位工作职责相关专业本科以上学历，并取得学士及以上学位；
3.年龄在35周岁以下。具有硕士研究生以上学历、中级及以上专业技术职务任职资格或执业资格的可放宽到40岁；
4.具备与岗位工作相关的专业知识；具有较强逻辑思维、沟通协调、政策研究和文字写作能力；熟练掌握办公自动化技能。</t>
  </si>
  <si>
    <t>人力资源管理岗，承担人力资源政策研究工作，研究制定公共事务管理部人才激励及绩效管理政策；负责岗位及薪酬管理，推动人力资源管理数字化转型等工作。</t>
  </si>
  <si>
    <t>公共安全与应急管理岗</t>
  </si>
  <si>
    <t>1.具有中华人民共和国国籍，具备良好的政治素质和道德品行，遵纪守法，无违法违纪行为；身心健康，能胜任岗位工作要求。
2.具有与招聘岗位工作职责相关专业本科以上学历，并取得学士及以上学位。
3.年龄在35周岁以下。具有硕士研究生以上学历、中级及以上专业技术职务任职资格或执业资格的可放宽到40岁。
4.具备与岗位工作相关的专业知识；具有较强逻辑思维、沟通协调、政策研究和文字写作能力；熟练掌握办公自动化技能。</t>
  </si>
  <si>
    <t>公共安全与应急管理岗，承担科学城公共安全与应急管理政策研究，组织编制科学城应急总体预案和规划，指导辖区部门（单位）应对突发事件应急工作，建立健全科学城应急体系建设和进行预案演练；负责科学城安全生产综合监督管理，统筹协调应急力量建设和物资储备。</t>
  </si>
  <si>
    <t>信息管理岗</t>
  </si>
  <si>
    <t>信息管理岗，承担公共事务管理部信息化的项目管理工作，包括立项阶段编制专业方案或对方案进行专业审核、实施阶段协调监理和实施单位、监督项目建设内容与进度等；协助提供部内网络、信息系统安全和运维的技术支持服务。</t>
  </si>
  <si>
    <t>中国工程物理研究院计量测试中心 (计测中心)</t>
  </si>
  <si>
    <t>caepjczxzp@163.com</t>
  </si>
  <si>
    <t>中国工程物理研究院计量测试中心（简称计测中心）成立于1998年，座落于四川省绵阳市科学城。计测中心成立以来，秉承“溯科技之源、强事业之基”的使命宗旨，牢记中物院“铸国防基石 做民族脊梁”核心价值观，继承和发扬“爱国奉献、艰苦奋斗、协同攻关、求实创新、永攀高峰”的两弹精神，围绕国家及院重大战略需求，聚焦军工技术基础前沿开展计量测试技术和标准化研究等工作，逐步成为我院事业发展不可或缺的一部分。计测中心建立了几何量、热学、力学、电磁学、无线电电子学、时间频率、光学、化学、电离辐射九个计量专业计量检测能力，电子元器件破坏性物理分析(DPA)、失效分析（FA）、二次筛选等能力，建筑物防雷装置检测以及节能检验检测能力，电梯和起重机械特种设备检验能力。获批国防区域最高计量标准近60项，中物院计量工作标准近80项。通过CNAS和DILAC认可校准能力260余项， 通过CNAS和（或）DILAC认可检测能力140余项。 计测中心在保证中物院测量设备量值传递准确一致的基础上，在计量标准建立与保存、计量器具研制和测试技术研究、标准方法制定等方面取得了突出的成绩，先后获得省部级以上科技成果奖60余项。</t>
  </si>
  <si>
    <t>周老师</t>
  </si>
  <si>
    <t>0816-2486094</t>
  </si>
  <si>
    <t>【非编】计量检测信息系统研发岗</t>
  </si>
  <si>
    <t>软件相关专业</t>
  </si>
  <si>
    <t>1.计量检测业务信息化管理技术研究；
2.信息安全技术及应用研究；
3.业务流程管理信息系统设计与建设；
4.信息网络及应用系统技术管理。</t>
  </si>
  <si>
    <t>【2024】计量测试辅助岗（非编）</t>
  </si>
  <si>
    <t>电学类、机械类</t>
  </si>
  <si>
    <t>负责承担计量检测相关工作。</t>
  </si>
  <si>
    <t>中国工程物理研究院战略技术装备发展中心</t>
  </si>
  <si>
    <t>中国工程物理研究院战略技术装备发展中心（中国久远高新技术装备有限公司），是中物院唯一直属军品企业，是院高新技术装备唯一出口，主营业务包括激光武器装备、先进常规武器装备、反无人机蜂群装备、电磁防护及对抗装备。总部位于北京市海淀区，研发生产基地位于四川绵阳。
装备中心（中国久远）为高新技术企业资质，现有从业人员260人，员工平均年龄34岁，研究生学历占比45%，拥有高级职称70人。杜祥琬院士、范国滨院士为公司首席顾问，享受国务院政府特贴3人、军贸工作先进个人2人、国家863先进个人6人、国家技术专业组专家10人。</t>
  </si>
  <si>
    <t>通用质量特性工程师（非事业编制）</t>
  </si>
  <si>
    <t>可靠性、电子、通信、自动化等理工科相关专业</t>
  </si>
  <si>
    <t>熟悉通用质量特性相关国家军用标准、规范和工作流程，并能熟练运用相关通性质量特性工具、方法（FMECA、FTA、RCMA、DMEA、O&amp;amp;MTA、LORA等）开展通用质量特性工作。</t>
  </si>
  <si>
    <t>统筹和指导各个分系统（含外协方）按要求同步开展相关的质量特性工作以及相关通用质量特性文件的编写。
1.负责装备通用质量特性（可靠性、维修性、测试性、安全性、保障性、环境适应性）工作策划；
2.负责按策划要求开展装备通用质量特性设计工作，包括建模、分配、预计、分析和采取针对性设计措施等；
3.负责制定通用质量特性验证方案，按方案组织开展通用高质量特性验证工作、并结合验证结果对装备通用质量特性进行分析评价；
4.完成领导交办的其他工作。</t>
  </si>
  <si>
    <t>装备应用研究工程师（非事业编制）</t>
  </si>
  <si>
    <t>计算机、控制工程、系统工程、应用物理、运筹学、应用数学、光学工程等专业</t>
  </si>
  <si>
    <t>1.熟悉装备体系、作战体系等概念内涵，熟悉仿真评估；
2.具有较强的文档编写能力。</t>
  </si>
  <si>
    <t>1.负责开展体系技术规划；
2.负责开展装备应用研究；
3.负责开展装备需求分析。</t>
  </si>
  <si>
    <t>数字化工程师（非事业编制）</t>
  </si>
  <si>
    <t>计算机、控制工程、系统工程、应用物理、运筹学、应用数学等专业</t>
  </si>
  <si>
    <t>1.熟悉数字装备、数字孪生、MBSE等概念内涵，熟悉SysML、modelica语言，掌握MagicDraw、Mworks等工具，有数字装备开发经验者优先；
2.具有良好的科研文档编写能力。</t>
  </si>
  <si>
    <t>1.负责开展数字装备总体设计；
2.负责开展数字装备技术预研；
3.负责开展数字装备集成测试。</t>
  </si>
  <si>
    <t>系统仿真工程师(非事业编制)</t>
  </si>
  <si>
    <t>1.负责开展仿真系统物理建模；
2.负责开展仿真技术预研；
3.负责开展仿真系统集成测试；
4.负责开展仿真系统应用研究与效能评估。</t>
  </si>
  <si>
    <t>光机系统设计师</t>
  </si>
  <si>
    <t>激光工程、光学工程、机械等</t>
  </si>
  <si>
    <t>1．具有全日制硕士研究生及以上学历，激光工程、光学工程、机械等理工科相关专业；年龄不超过35周岁；
2．熟悉几何光学、物理光学、激光传输、光学镜组设计、激光与物质相互作用等技术领域，具备独立承担科研项目的能力。</t>
  </si>
  <si>
    <t>1．负责激光毁伤效应研究及测试技术研究；
2．负责激光大气传输特性及其控制技术研究；
3．负责内光路传输特性及其控制技术研究；
4．负责自适应光学控制技术研究。</t>
  </si>
  <si>
    <t>中国工程物理研究院高性能数值模拟软件中心</t>
  </si>
  <si>
    <t>中物院高性能数值模拟软件中心成立于2013年，隶属于中国工程物理研究院。中心以“铸软件基石，擎装备重器”为愿景，致力于打造我国高性能通用C A E软件平台，使能重大装备快速建立自立自强的高性能C A E仿真能力，赋能装备数字化转型和高质量发展。中心现已形成“中心＋公司”运行模式。中心聚焦平台架构设计、产品研制和科技创新，满足国家战略装备需求，引领事业发展；分布于北京和绵阳两地。公司聚焦模块研发和平台应用，实现行业融合发展，分布于北京和成都两地。“茉莉平台”是中心全力打造的高性能C A E软件自主研发通用平台。平台以“三高一快”的研发模式（高产出、高置信、高效能、快速研发），已成功支撑50余个国家战略安全和重大装备行业用户快速建立专用高性能C A E软件系统。近年来，中心获国家科技进步奖、国家技术发明奖3项，军队科技进步奖10余项，发表SCI论文300余篇，获国家发明专利和软件著作权90余项。</t>
  </si>
  <si>
    <t>测试开发工程师（北京公司、成都公司）</t>
  </si>
  <si>
    <t>计算机科学与技术、软件工程、力学等相关专业</t>
  </si>
  <si>
    <t>1.计算机科学与技术、软件工程、力学等相关专业，本科及以上学历； 
2.熟悉 C、C加加、Java、Python等编程；
3.熟悉测试理论，了解常用自动化测试工具和性能测试工具的使用；
4.具有CAE软件测试工具开发经验者优先。</t>
  </si>
  <si>
    <t>1.负责CAE软件测试工作；
2.负责CAE软件测试工具研发；
3.负责CAE软件测试体系优化。</t>
  </si>
  <si>
    <t>质量保证工程师（北京公司、成都公司）</t>
  </si>
  <si>
    <t>软件工程、计算机科学与技术、力学、计算数学等相关专业</t>
  </si>
  <si>
    <t>1.软件工程、计算机科学与技术、力学、计算数学等相关专业，硕士及以上学历；
2.熟悉软件开发过程，具有协作研发工程经验，具有10人以上工业软件协作研发经历者优先；
3.熟练使用持续集成平台及CI、CD工具，掌握Python、Shell等一种以上脚本语言，具有二次开发能力；
4.具有突出的沟通能力和学习能力。</t>
  </si>
  <si>
    <t>1.负责质量保证工作的具体实施，包括软件构建、软件测试、产品发布等；
2.负责质量度量与分析，系统化分析质量问题，提出过程改进建议；
3.参与质量保证规范的建设、持续改进。</t>
  </si>
  <si>
    <t>并行计算工程师（北京公司、成都公司）</t>
  </si>
  <si>
    <t>计算机科学与技术、计算数学、力学等相关专业</t>
  </si>
  <si>
    <t>1.计算机科学与技术、计算数学、力学等相关专业，硕士及以上学历；
2.掌握MPI、OpenMP、OpenACC等并行编程模型，熟练使用并行计算机，具有超算系统使用或运维经验者优先；
3.熟练使用HPC Toolkit、Scalasca、Vtune等性能分析工具，掌握性能优化方法，具有大规模并行程序性能优化经验者优先；
4.具有突出的沟通能力、抗压能力和协调能力。</t>
  </si>
  <si>
    <t>1.负责并行CAE软件性能测试和性能诊断；
2.负责并行CAE软件性能优化。</t>
  </si>
  <si>
    <t>CAD几何内核算法研发（成都公司）</t>
  </si>
  <si>
    <t>计算机辅助几何设计、计算机图形学、计算几何、机械工程等CAD相关专业</t>
  </si>
  <si>
    <t>1.计算机辅助几何设计、计算机图形学、计算几何、机械工程等CAD相关专业，硕士及以上学历；
2.熟悉计算机辅助几何设计相关算法；
3.至少熟悉NX、CATIA、Pro E、FreeCAD等一种CAD软件的应用，至少熟悉ACIS、Parasolid、CGM、OpenCASCADE等一种几何内核的软件架构和数据结构；有CAD及几何内核产品研发带头人经验者优先；
4.熟悉Linux编程环境、熟练掌握C、C加加编程语言。</t>
  </si>
  <si>
    <t>1.CAD几何内核数据结构设计与实现；
2.曲线、曲面的表示、几何建模和模型处理等计算机辅助几何设计算法的研发；
3.CAE-CAD一体化技术的研发。</t>
  </si>
  <si>
    <t>CAE图形界面工程师（北京公司、成都公司）</t>
  </si>
  <si>
    <t>计算机科学与技术、软件工程、力学、机械工程等相关专业</t>
  </si>
  <si>
    <t>1.计算机科学与技术、软件工程、力学、机械工程等相关专业，硕士及以上学历；
2.熟悉CAE软件的业务逻辑，具有CAE软件图形界面的设计和研发经验；
3.熟悉C C加加 Qt编程或HTML5.CSS、JavaScript编程，熟悉Linux编程环境；
4.熟悉ANSYS、NASTRAN、ABAQUS等商业CAE软件者优先。</t>
  </si>
  <si>
    <t>针对CAE图形界面软件，负责：
1.架构设计和研发；
2.CAE图形界面和人机交互功能的设计、研发、测试和文档编写；
3.CAE图形界面和人机交互功能的定制技术研发。</t>
  </si>
  <si>
    <t>CAE后处理研发工程师（成都公司）</t>
  </si>
  <si>
    <t>计算机图形学、数据可视化、计算机科学与技术等相关专业</t>
  </si>
  <si>
    <t>1.计算机图形学、数据可视化、计算机科学与技术等相关专业，硕士及以上学历； 
2.具有可视分析算法的设计和开发经验，了解CAE后处理；
3.熟悉C、C加加编程，熟悉Linux编程环境；
4.掌握GLSL、VTK、WebGPU、WebGL、视频流技术中的一种或几种。</t>
  </si>
  <si>
    <t>针对CAE软件后处理功能，负责：
1.需求分析和详细设计；
2.数据可视化、可视分析、人机交互等CAE后处理功能的设计、开发、测试和文档编写。</t>
  </si>
  <si>
    <t>CAE前处理研发工程师（北京公司、成都公司）</t>
  </si>
  <si>
    <t>计算数学、计算机图形学、计算机科学与技术、机械工程等相关专业</t>
  </si>
  <si>
    <t>1.计算数学、计算机图形学、计算机科学与技术、机械工程等相关专业，硕士及以上学历；
2.具有模型处理、网格生成或计算几何算法的设计和开发经验，了解CAE前处理； 
3.熟练掌握Linux操作系统、C加加编程语言；
4.具有Gmsh、OpenCascade、ACIS或其它网格生成和几何建模软件开发经验者优先。</t>
  </si>
  <si>
    <t>针对CAE软件前处理功能，负责：
1.需求分析和详细设计；
2.模型转换、模型处理、网格生成、网格编辑等CAE前处理功能的设计、开发、测试和文档编写。</t>
  </si>
  <si>
    <t>电磁学CAE软件工程师（北京公司、成都公司）</t>
  </si>
  <si>
    <t>电磁场与微波技术、微波工程、无线电物理、电子科学与技术、微电子等相关专业</t>
  </si>
  <si>
    <t>1.电磁场与微波技术、微波工程、无线电物理、电子科学与技术、微电子等相关专业，硕士及以上学历；
2.熟悉C、C加加、Fortran编程以及有限元、有限体积、有限差分等数值方法；
3.熟悉HFSS、CST、FEKO等CAE软件，具备工程问题数值模拟经验者优先。</t>
  </si>
  <si>
    <t>针对电磁学CAE软件，负责：
1.需求对接、需求分析与产品设计；
2.模块功能开发及测试；
3.产品推广与客户技术支持。</t>
  </si>
  <si>
    <t>多物理耦合CAE软件工程师（北京公司、成都公司）</t>
  </si>
  <si>
    <t>计算爆炸力学、计算流体力学、计算数学、动力工程及工程热物理等相关专业</t>
  </si>
  <si>
    <t>1.计算爆炸力学、计算流体力学、计算数学、动力工程及工程热物理等相关专业，硕士及以上学历；
2.熟悉装备多物理耦合相关的工程仿真分析和数值算法，包括流-力耦合、流-固-热耦合等，对Ansys Workbenkch、COMSOL、LS-Dyna、OpenFOAM等相关软件有深入了解者优先；
3.具有扎实的计算流体力学和数学功底，具有相关数值模拟研究经历和软件开发经验者优先；
4.熟悉C、C加加、Fortran等编程语言和Linux编程环境；
5.具备良好的沟通能力和协同精神。</t>
  </si>
  <si>
    <t>针对多物理耦合CAE软件，负责：
1.需求对接、需求分析与产品设计；
2.模块功能开发及测试；
3.产品推广与客户技术支持。</t>
  </si>
  <si>
    <t>多体动力学CAE软件工程师（北京公司、成都公司）</t>
  </si>
  <si>
    <t>力学、机械工程、车辆/装甲车辆、航空宇航科学与技术、船舶与海洋工程、计算数学等相关专业</t>
  </si>
  <si>
    <t>1.力学、机械工程、车辆、装甲车辆、航空宇航科学与技术、船舶与海洋工程、计算数学等相关专业，硕士及以上学历；
2.熟悉 C、C加加、Fortran、Matlab Simulink编程以及多刚体、多柔性、有限元、离散单元法、自动控制等数值方法；
3.熟悉ADAMS、Recurdyn、Simpack、LMS Motion等多体动力学软件，或熟悉MBDyn、Project Chrono等开源多体动力学软件，具备工程问题数值模拟经验者优先。</t>
  </si>
  <si>
    <t>针对多体动力学CAE软件，负责：
1.需求对接、需求分析与产品设计；
2.模块功能开发及测试；
3.产品推广与客户技术支持。</t>
  </si>
  <si>
    <t>流体力学CAE软件工程师（北京公司、成都公司）</t>
  </si>
  <si>
    <t>动力工程及工程热物理、流体力学、航空宇航科学与技术、船舶与海洋工程、机械工程、计算数学等相关专业</t>
  </si>
  <si>
    <t>1.动力工程及工程热物理、流体力学、航空宇航科学与技术、船舶与海洋工程、机械工程、计算数学等相关专业，硕士及以上学历；
2.熟悉C、C加加、Fortran编程以及有限体积、有限差分等数值方法；
3.熟悉FLUENT、STAR-CCM 、OpenFOAM等CAE软件，具备工程问题数值模拟经验者优先。</t>
  </si>
  <si>
    <t>针对流体力学CAE软件，负责：
1.需求对接、需求分析与产品设计；
2.模块功能开发及测试；
3.产品推广与客户技术支持。</t>
  </si>
  <si>
    <t>固体力学CAE软件工程师（北京公司、成都公司）</t>
  </si>
  <si>
    <t>计算力学、计算数学、固体力学、工程力学、航空宇航科学与技术、船舶与海洋工程、土木工程、机械工程等相关专业</t>
  </si>
  <si>
    <t>1.计算力学、计算数学、固体力学、工程力学、航空宇航科学与技术、船舶与海洋工程、土木工程、机械工程等相关专业，硕士及以上学历；
2.熟悉C、C加加、Fortran编程，具备有限元、离散元、边界元、无网格粒子等数值算法开发经验者优先；
3.熟悉ANSYS、NASTRAN、ABAQUS、LS-DYNA等CAE软件，具备工程问题数值模拟经验者优先。</t>
  </si>
  <si>
    <t>针对固体力学CAE软件，负责：
1.需求对接、需求分析与产品设计；
2.模块功能开发及测试；
3.产品推广与客户技术支持。</t>
  </si>
  <si>
    <t>声学CAE软件工程师（北京公司、成都公司）</t>
  </si>
  <si>
    <t>声学、计算声学、水声工程、固体力学、流体力学、工程力学、航空宇航科学技术、船舶与海洋工程、机械工程等相关专业</t>
  </si>
  <si>
    <t>1. 声学、计算声学、水声工程、固体力学、流体力学、工程力学、航空宇航科学技术、船舶与海洋工程、机械工程等相关专业，硕士及以上；
2. 熟悉C加加、Fortran等编程语言和Linux开发环境；
3.了解计算声学理论，包括声学有限元、无限元算法，声类比算法、声学线性欧拉算法等，具备计算声学相关算法的开发经验者优先；
4. 熟练掌握一种以上商软，包括：Actran 气动及振动噪声模块， Ansys声学分析，fluent流噪声模块，comsol压力声学及气动声学模块，具备工程问题数值模拟经验者优先。</t>
  </si>
  <si>
    <t>针对声学CAE软件，负责：
1.需求对接，需求分析与产品设计；
2.模块功能开发及测试；
3.产品推广与客户技术支持。</t>
  </si>
  <si>
    <t>CAE软件性能诊断与优化（绵阳中心</t>
  </si>
  <si>
    <t>1.计算机科学与技术、计算数学、力学等相关专业，硕士及以上学历；
2.掌握 MPI、OpenMP、OpenACC、OpenCL等并行编程模型，熟练使用并行计算机，具有超级计算机使用或运维经验者优先；
3.掌握 HPC Toolkit、Scalasca、vTune 等性能分析工具，掌握性能优化技术，具有大规模并行程序性能优化经验者优先；
4.具备良好的沟通能力和协同精神。</t>
  </si>
  <si>
    <t>本岗位面向装备仿真业务高效运行的需求，开展CAE产品运维、性能诊断和性能优化工作。
1.客户场景执行性能评估、性能瓶颈诊断和性能优化方案设计；
2.软件产品实际场景下的性能优化，包括并行性能、浮点效率等。</t>
  </si>
  <si>
    <t>CAE软件代理模型研发与应用（绵阳中心</t>
  </si>
  <si>
    <t>计算机、应用数学、数理统计、力学等相关专业</t>
  </si>
  <si>
    <t>1.硕士及以上学历，计算机、应用数学、数理统计、力学等相关专业；
2.有较强的编程能力，熟悉Python、C加加等，能够进行高效的算法实现与系统集成；
3.具有扎实的数据统计、分析与建模功底，具有tensorflow、pytorch等软件使用或开发经验者优先
4.有应用开发经验、数学建模及其他各类竞赛获奖经历者优先。</t>
  </si>
  <si>
    <t>本岗位面向复杂装备场景快速仿真与评估的需求，研发CAE软件代理模型，并应用于装备实际场景
1. 通用CAE软件代理模型构造方法与工具链研发；
2. 装备实际场景下的CAE软件代理模型训练及应用；</t>
  </si>
  <si>
    <t>爆轰与高速冲击CAE软件研发与工程应用（绵阳中心）</t>
  </si>
  <si>
    <t>爆炸力学、兵器工程、动力工程及工程热物理、航空宇航科学与技术、船舶与海洋工程、计算流体力学、计算数学等相关专业</t>
  </si>
  <si>
    <t>1.爆炸力学、兵器工程、动力工程及工程热物理、航空宇航科学与技术、船舶与海洋工程、计算流体力学、计算数学等相关专业，硕士及以上学历；
2.熟悉爆炸、爆轰及高速冲击工程仿真分析和数值算法，包括起爆、冲击波输运、结构冲击破坏等，对AutoDyn、LS-Dyna、ALE3D之一或相似软件有熟练使用经验及数学物理理论认识；
3.具有扎实的计算力学和数学功底，具有相关数值模拟研究经历和软件开发经验者优先；
4.熟悉C、C加加、Fortran等编程语言和Linux编程环境；
5.具备良好的沟通能力和协同精神。</t>
  </si>
  <si>
    <t>本岗位面向爆炸、爆轰与高速冲击工程应用，对接用户需求，研发爆轰流体动力学CAE软件，开展装备实际场景的仿真分析。
1.爆轰与高速冲击仿真需求分析与CAE软件研发；
2.爆轰与高速冲击仿真实际工程问题分析与解决；</t>
  </si>
  <si>
    <t>加工工艺CAE软件研发与工程应用（绵阳中心</t>
  </si>
  <si>
    <t>材料加工工程、机械工程、力学等相关专业</t>
  </si>
  <si>
    <t>1.材料加工工程、机械工程、力学等相关专业，硕士及以上学历；
2.熟悉加工工艺过程CAE仿真，包括装配、焊接、切削、铸造、热处理等工艺过程的数值算法与物理模型，对ProCAST、SysWeld、Magma、Abaqus等相关软件有深入使用经验；
3.专业基础扎实，对主要加工工艺过程的力学、流动、传热等学科知识有深入理解，具有实际生产经验或实验经验者优先；
4.具备良好的沟通能力和协同精神。</t>
  </si>
  <si>
    <t>本岗位面向重大装备生产加工工程中的装配、焊接、切削、铸造等工艺，对接用户需求，研发加工工艺CAE软件，开展装备实际场景的仿真分析。
1.加工工艺仿真需求分析与CAE软件研发；
2.加工工艺类仿真实际工程问题分析与解决。</t>
  </si>
  <si>
    <t>辐射输运CAE软件研发与工程应用（绵阳中心）</t>
  </si>
  <si>
    <t>粒子物理与原子核物理、核工程与核技术等相关专业</t>
  </si>
  <si>
    <t>1.粒子物理与原子核物理、核工程与核技术等相关专业，硕士及以上学历；
2.专业基础扎实，具有粒子输运、辐射屏蔽、热辐射、辐射效应建模与应用相关工程经验者优先；
3.有蒙特卡洛粒子输运、确定论粒子输运等算法编程经验者优先；
4.熟悉掌握辐射输运工程仿真工具，例如MCNP，Geant4等。</t>
  </si>
  <si>
    <t>本岗位面向重大装备工程应用，对接用户需求，研发辐射输运CAE软件，开展装备实际场景的仿真分析。
1.装备辐射类仿真需求分析与CAE软件研发；
2.装备辐射类仿真实际工程问题分析与解决。</t>
  </si>
  <si>
    <t>流体力学CAE软件研发与工程应用（绵阳中心</t>
  </si>
  <si>
    <t>流体力学、动力工程及工程热物理、航空宇航科学与技术、船舶与海洋工程、计算流体力学、计算数学等相关专业</t>
  </si>
  <si>
    <t>1.流体力学、动力工程及工程热物理、航空宇航科学与技术、船舶与海洋工程、计算流体力学、计算数学等相关专业，硕士及以上学历；
2.熟悉流体力学工程仿真分析，包括爆炸冲击、弹塑性流体、复杂湍流、多相流等，对Fluent、CFX、OpenFOAM、Dyna等CFD相关软件有深入了解；
3.熟悉流体力学有限体积法、有限差分等数值方法；
4.掌握C、C加加、Fortran编程，具备装备工程仿真经验者优先，熟悉爆炸力学、弹塑性流体数值仿真方法者优先；
5.具备良好的沟通能力和协同精神。</t>
  </si>
  <si>
    <t>本岗位面向重大装备工程应用，对接用户需求，研发流体力学CAE软件，开展装备实际场景的仿真分析。
1.装备流体类仿真需求分析与CAE软件研发；
2.装备流体类仿真实际工程问题分析与解决。</t>
  </si>
  <si>
    <t>多物理耦合CAE软件研发与工程应用（绵阳中心）</t>
  </si>
  <si>
    <t>固体力学、流体力学、传热学、动力工程及工程热物理、计算数学等相关专业</t>
  </si>
  <si>
    <t>1.固体力学、流体力学、传热学、动力工程及工程热物理、计算数学等相关专业，硕士及以上学历；
2.熟悉装备多物理耦合相关的工程仿真分析和数值算法，包括流-固、力-热、声-固、流-固-热、电磁-力-热、力-热-光等合等，对Ansys Workbenkch、COMSOL、Abaqus、LS-Dyna等相关软件有深入了解者优先；
3.具有扎实的计算力学和数学功底，具有相关数值模拟研究经历和软件开发经验者优先；
4.熟悉C、C加加、Fortran等编程语言和Linux编程环境；
5.具备良好的沟通能力和协同精神。</t>
  </si>
  <si>
    <t>本岗位面向重大装备多物理耦合工程应用，对接用户需求，研发多物理耦合CAE软件，按需实现固体、流体、传热、电磁、光学等多学科间耦合仿真功能，开展装备实际场景的仿真分析。
1.多物理耦合类仿真需求分析与CAE软件研发；
2.多物理耦合类仿真实际工程问题分析与解决。</t>
  </si>
  <si>
    <t>声学数值算法与软件研发（北京中心）</t>
  </si>
  <si>
    <t>1. 声学、计算声学、水声工程、固体力学、流体力学、工程力学、航空宇航科学技术、船舶与海洋工程、机械工程等相关专业，博士；
2. 具备扎实的计算声学理论和数值仿真基础，包括声学有限元、无限元算法，声类比算法、声学线性欧拉算法等，具备计算声学相关算法的开发经验，具备丰富的流噪声或振动噪声相关仿真经验；
3. 熟悉Fortran等编程语言和Linux开发环境；
4. 具备丰富的计算声学软件工程仿真应用经验，熟练掌握一种以上商软，包括：Actran 气动及振动噪声模块， Ansys声学分析，fluent流噪声模块，comsol压力声学及气动声学模块。</t>
  </si>
  <si>
    <t>本岗位面向重大装备声学仿真应用，负责计算声学相关的算法研究和软件研发；
1.计算声学算法研究，包括声学有限元方法、无限元方法、声类比方法、声源计算方法、声学线性欧拉方法等，开展计算声学等求解功能研发；
2.面向复杂装备工程应用需求，研制计算声学CAE软件。</t>
  </si>
  <si>
    <t>CAE智能技术与软件研发（北京中心、绵阳中心、北京公司、成都公司</t>
  </si>
  <si>
    <t>机器学习、人工智能、计算机科学与技术、计算数学、力学或相关专业</t>
  </si>
  <si>
    <t>1.机器学习、人工智能、计算机科学与技术、计算数学、力学或相关专业，博士优先；
2.具有AI与CAE融合应用和开发经验者优先，包括但不限于降阶模型、大语言模型、智能推荐系统、代码智能生成等方面的技术研发及在数值模拟中的应用。</t>
  </si>
  <si>
    <t>本岗位开展AI与CAE融合技术和工具研发，提升CAE软件开发效率、易用性、仿真精度和速度。
1.基于人工智能的高精度高效数值算法与软件研发，提升软件仿真精度与效率；
2.基于人工智能的CAE软件研发方法与工具研发，加速CAE代码开发和APP产品定制；
3.基于人工智能的CAE软件应用技术研发，增强软件仿真能力和用户体验。</t>
  </si>
  <si>
    <t>固体力学CAE软件研发与工程应用（绵阳中心）</t>
  </si>
  <si>
    <t>固体力学、工程力学、航空宇航科学与技术、船舶与海洋工程、机械工程、土木工程、计算数学等相关专业</t>
  </si>
  <si>
    <t>1.固体力学、工程力学、航空宇航科学与技术、船舶与海洋工程、机械工程、土木工程、计算数学等相关专业，硕士及以上学历；
2.熟悉固体力学工程仿真分析，包括静力、振动、冲击、屈曲、疲劳、优化等，对Ansys、Nastran、Abaqus等有限元CAE软件有深入了解；
3.熟悉固体力学数值计算方法，包括有限元、广义、扩展有限元等，以及高精度单元算法、接触算法、材料模型等；
4.掌握C、C加加、Fortran编程，具备装备工程仿真经验者优先；
5.具备良好的沟通能力和协同精神。</t>
  </si>
  <si>
    <t>本岗位面向重大装备工程应用，对接用户需求，研发与定制固体力学CAE软件，开展装备实际场景的仿真分析。
1.装备固体类仿真需求分析与CAE软件研发；
2.装备固体类仿真实际工程问题分析与解决。</t>
  </si>
  <si>
    <t>质量保证技术（北京中心）</t>
  </si>
  <si>
    <t>1.软件工程、计算机科学与技术、力学、计算数学等相关专业，博士；
2.熟悉DevOps工具链和应用，具有工具链建设和丰富的应用经验； 
3.掌握 Python、Shell 等一种以上脚本语言，熟悉 Linux 操作系统；
4.擅长数据分析和质量洞察，有大型项目管理经验，具有突出的沟通能力和学习能力。</t>
  </si>
  <si>
    <t>本岗负责制定标准化的软件质量技术方案，确保CAE软件交付质量和敏捷性。
1.负责搭建质量保证工具链和质量保证工作的具体实施，包括软件构建、软件测试、产品发布等；
2.负责软件质量改进、测试效率提升等业务，提出质量、效率规范并监控规范落地应用；
3.负责质量度量与分析，系统化分析质量问题，提出过程改进建议。</t>
  </si>
  <si>
    <t>CAE人机交互软件研发（北京中心）</t>
  </si>
  <si>
    <t>计算机科学与技术、软件工程、计算科学等相关专业</t>
  </si>
  <si>
    <t>1.计算机科学与技术、软件工程、计算科学等相关专业，博士；
2.熟悉CAE软件的业务逻辑和人机交互逻辑，具有CAE软件人机交互设计和研发经验；
3.熟练掌握现代人机交互技术架构、设计方法和实现技术；
4.熟悉QT编程或HTML5.CSS、JavaScript编程者优先。</t>
  </si>
  <si>
    <t>本岗位负责CAE人机交互软件产品的研发，确保CAE软件人机交互功能的完备性、易用性和高效性；
1.CAE人机交互软件产品的需求分析、架构设计及研发；
2.CAE人机交互界面与前后处理模块的集成技术研究和软件研发；
3.CAE人机交互界面的功能定制技术研究和软件研发。</t>
  </si>
  <si>
    <t>CAE材料模型与参数研发（北京中心）</t>
  </si>
  <si>
    <t>力学、材料、机械、物理、化学及相关专业</t>
  </si>
  <si>
    <t>1.力学、材料、机械、物理、化学及相关专业，博士；
2.熟悉CAE仿真应用，有材料本构模型、物理模型开发经验者优先；
3.熟练掌握C、C加加或Python等编程语言，熟悉数据库系统及数据库语言，有材料数据库开发经验者优先。</t>
  </si>
  <si>
    <t>本岗位面向重大装备仿真应用材料建模需求，负责CAE材料模型研发、材料数据库研制、材料数据的验证与评估等工作。
1.材料本构、物理模型研究与代码研制；
2.材料模型参数研制、验证与评估；
3.材料数据库产品研发；
4.CAE集成应用功能模块研发。</t>
  </si>
  <si>
    <t>电磁学数值算法与软件研发（北京中心）</t>
  </si>
  <si>
    <t>半导体物理、电路与系统、微电子、电磁场与微波技术、无线电物理等相关专业</t>
  </si>
  <si>
    <t>1.半导体物理、电路与系统、微电子、电磁场与微波技术、无线电物理等相关专业，博士；
2.专业基础扎实，具有电路及器件强场多物理效应、系统电磁脉冲效应建模和相关工程经验者优先；
3.有电磁、辐射DGTD、PIC、FVM等算法编程经验者优先。</t>
  </si>
  <si>
    <t>本岗位面向重大装备仿真应用，负责电磁环境、电磁毁伤效应的建模与数值算法研发。
1.电磁波在复杂场景中的传播及其与复杂目标耦合的物理模型研究、相关数值算法和智能算法设计；
2.强电磁、强辐射环境对装备平台及电子学系统影响的机理与物理模型研究、相关数值算法和智能算法设计；
3.重大装备仿真应用中电磁毁伤效应建模与评估算法研究。</t>
  </si>
  <si>
    <t>CAE后处理算法与软件研发（北京中心</t>
  </si>
  <si>
    <t>计算机图形学、数据可视化、计算机软件与应用等相关专业</t>
  </si>
  <si>
    <t>1.计算机图形学、数据可视化、计算机软件与应用等相关专业，博士；
2.熟悉CAE后处理的功能和流程，具有可视化算法的开发经验，具备软件架构基础知识； 
3.熟悉Linux编程环境，熟练掌握C加加编程语言；
4.掌握GLSL、VTK、WebGPU、WebGL、视频流技术中的一种或几种；
5.具有CAE后处理模块或CAD可视化模块开发经验者优先。</t>
  </si>
  <si>
    <t>本岗位面向装备仿真需求，负责CAE后处理算法研究和软件研发，确保CAE软件后处理能力的持续提升。
1.参与CAE后处理软件产品的架构设计及研发；
2.面向科学与工程应用的高表现可视分析算法的研究和模块研发；
3.并行可视化方法、硬件加速可视化算法以及相关性能优化技术研究；
4.人机交互技术的研究与功能研发。</t>
  </si>
  <si>
    <t>CAE前处理算法与软件研发（北京中心）</t>
  </si>
  <si>
    <t>计算数学、计算机图形学、计算机科学与技术等相关专业</t>
  </si>
  <si>
    <t>1.计算数学、计算机图形学、计算机科学与技术等相关专业，博士；
2.熟悉CAE前处理的功能和流程，具有前处理相关算法的研发经验，具备软件架构基础知识； 
3.熟悉Linux编程环境，熟练掌握C、C加加编程语言，熟悉MPI、OpenMP编程；
4.发表过与本岗位相关的高水平论文者优先；
5.具有CAE前处理模块开发经验、熟练使用一种或多种几何内核者优先。</t>
  </si>
  <si>
    <t>本岗位面向装备仿真需求，负责CAE前处理算法研究和软件研发，确保CAE软件前处理能力的持续提升。
1.参与CAE前处理软件产品的架构设计及研发；
2.对接几何内核的CAE前处理通用数据模型设计与研发；
3.模型处理、网格生成、网格编辑、网格优化等算法研究和模块研发；
4.前处理算法性能优化及并行化技术研究。</t>
  </si>
  <si>
    <t>CAD几何内核设计与研发（北京中心）</t>
  </si>
  <si>
    <t>1.计算机辅助几何设计、计算机图形学、计算几何、机械工程等CAD相关专业，博士；
2.熟悉计算机辅助几何设计相关算法；
3.至少熟悉NX、CATIA、Pro E、FreeCAD等一种CAD软件的应用，至少熟悉ACIS、Parasolid、CGM、OpenCASCADE等一种几何内核的软件架构和数据结构；有CAD及几何内核产品研发带头人经验者优先；
4.熟悉Linux编程环境、熟练掌握C、C加加编程语言。</t>
  </si>
  <si>
    <t>本岗位面向CAD与CAE一体化集成，负责CAD几何内核设计和核心算法研发。
1.CAD几何内核架构设计和数据结构设计；
2.曲线、曲面的表示、建模和处理等计算机辅助几何设计算法的研发；
3.CAD-CAE一体化技术的研究。</t>
  </si>
  <si>
    <t>性能优化方法与工具研发（北京中心）</t>
  </si>
  <si>
    <t>计算机科学与技术相关专业</t>
  </si>
  <si>
    <t>1.计算机科学与技术相关专业，博士；
2.具备扎实的计算机体系结构、性能优化专业知识；
3.熟练掌握C加加、C或Fortran语言以及面向微处理器架构的常用性能优化技术，了解性能建模技术；
4.有基于X86.飞腾、鲲鹏等多核处理器架构上的数值软件性能优化经验者优先；
5.有领域专用编译器开发及优化经验者优先。</t>
  </si>
  <si>
    <t>本岗位负责面向微处理器架构的性能优化方法研究与工具研发，确保应用软件高效适配各种高性能处理器。
1.性能优化方法与实现技术研究；
2.适配X86.ARM、GPU、国产加速器等处理器架构的数值软件自动性能优化工具研发；
3.应用软件性能分析与性能优化技术支撑。</t>
  </si>
  <si>
    <t>并行计算技术研究与平台研发（北京中心）</t>
  </si>
  <si>
    <t>计算机科学与技术、计算数学相关专业</t>
  </si>
  <si>
    <t>1.计算机科学与技术、计算数学相关专业，博士；
2.具有扎实的并行算法设计和开发基础，了解软件架构基础知识；
3.熟练掌握C、C加加语言以及MPI、OpenMP等并行编程技术；
4.具备大规模并行软件研发经验者优先，高性能计算相关专业方向者优先。</t>
  </si>
  <si>
    <t>本岗位负责并行计算平台技术研究、软件架构设计与平台研发，确保应用软件并行计算性能随超算硬件革新同步提升。
1.并行计算平台软件的需求分析、架构设计和软件研发；
2.高性能并行编程模型研究及并行计算平台应用支撑； 
3.数据通信、负载平衡、运行时优化等并行计算技术研究。</t>
  </si>
  <si>
    <t>数值代数算法与软件研发（北京中心）</t>
  </si>
  <si>
    <t>计算数学相关专业</t>
  </si>
  <si>
    <t>1.计算数学相关专业，博士；
2.具有扎实的数值代数算法研究基础；
3.熟练掌握C加加、C或Fortran编程语言，熟悉PETSc、Hypre、SLEPc等开源算法库；
4.有数值代数相关软件研发经验者优先。</t>
  </si>
  <si>
    <t>本岗位负责数值代数计算方法研究、优化与软件研发，支持应用软件实现超大规模数值代数问题求解。
1.高可扩展预条件技术研究；
2.高可扩展数值代数算法研究，包括迭代法、直接法、特征值算法等；
3.高效数值代数库研发；
4.数值代数算法优化技术支持。</t>
  </si>
  <si>
    <t>传热传质数值算法与软件研发（北京中心）</t>
  </si>
  <si>
    <t>动力工程及工程热物理、航空宇航科学与技术、力学、计算数学等相关专业</t>
  </si>
  <si>
    <t>1.动力工程及工程热物理、航空宇航科学与技术、力学、计算数学等相关专业，博士；
2.具备扎实的传热传质理论基础，具有传热传质或多物理耦合软件研发经验者优先；
3 熟悉Fortran、C、C加加等编程语言和Linux编程环境。</t>
  </si>
  <si>
    <t>本岗位面向重大装备中的传热传质相关多物理耦合工程应用，负责传热传质相关算法研究和软件研发。
1.传热传质相关算法研究，包括热传导、对流换热、辐射换热等算法研究；
2. 复杂装备传热传质相关多物理耦合软件研发与工程应用。</t>
  </si>
  <si>
    <t>流体力学数值算法与软件研发（北京中心）</t>
  </si>
  <si>
    <t>流体力学、爆炸力学、计算数学、动力工程及工程热物理、航空宇航科学与技术等相关专业</t>
  </si>
  <si>
    <t>1.流体力学、爆炸力学、计算数学、动力工程及工程热物理、航空宇航科学与技术等相关专业，博士；
2.具备扎实的计算流体力学理论基础，熟悉有限体积计算方法；
3.熟悉C、C加加、Fortran等编程语言和Linux编程环境。</t>
  </si>
  <si>
    <t>本岗位面向重大装备流体仿真应用，负责流体力学相关算法研究和软件研发。
1.流体力学前沿算法研究，包括欧拉方法、拉式方法、ALE方法、多介质、多相流模型与方法、动网格方法、界面捕捉方法、高精度格式、高精度湍流模型等
2.复杂装备流体力学软件研发与工程应用。</t>
  </si>
  <si>
    <t>多体动力学算法与软件研发（北京中心）</t>
  </si>
  <si>
    <t>学（多体系统动力学、固体力学、计算力学等）、航空宇航科学与技术、车辆工程、自动化、机械工程等相关专业</t>
  </si>
  <si>
    <t>1.力学（多体系统动力学、固体力学、计算力学等）、航空宇航科学与技术、车辆工程、自动化、机械工程等相关专业，博士；
2.具备扎实的多体动力学专业背景，具备多体动力学软件开发经验者优先；
3.熟悉C、C加加、Fortran等编程语言和Linux编程环境者优先；
4.具备丰富的CAE软件工程仿真应用经验，熟练掌握ADAMS、Recurdyn等商用软件。</t>
  </si>
  <si>
    <t>本岗位面向重大装备结构工程应用，负责多体动力学相关的计算方法研究和软件研发。
1.多体动力学先进计算方法研究，包括多体系统自动化建模方法、动力学与控制算法、车辆动力学建模与计算、高精度接触碰撞算法、高精度时间积分方法、刚柔耦合计算方法、多体系统优化方法等；
2.复杂装备结构多体动力学软件研发与工程应用。</t>
  </si>
  <si>
    <t>多物理耦合算法与软件研发（北京中心）</t>
  </si>
  <si>
    <t>1.固体力学、流体力学、传热学、动力工程及工程热物理、计算数学等相关专业，博士；
2.具备扎实的多物理耦合理论基础，具有多物理耦合软件研发经验者优先；
3.熟悉C、C加加、Fortran等编程语言和Linux编程环境。</t>
  </si>
  <si>
    <t>本岗位面向重大装备多物理耦合仿真应用，负责多物理相关算法研究和软件研发。
1.流-固、力-热、声-固、流-固-热、电磁-热-力、流体-多体、气动-结构等多物理耦合算法研究；
2.复杂装备多物理耦合软件研发与工程应用。</t>
  </si>
  <si>
    <t>固体力学数值算法与软件研发（北京中心）</t>
  </si>
  <si>
    <t>固体力学、工程力学、计算力学、计算数学、航空宇航科学与技术、船舶与海洋工程等相关专业</t>
  </si>
  <si>
    <t>本岗位面向重大装备结构仿真应用，负责固体力学相关的算法研究和软件研发
1.固体力学前沿算法研究，包括非线性有限元、广义、扩展有限元、无网格等方法，开展静力、振动、冲击、疲劳、优化等求解功能研发；
2.面向复杂装备工程应用需求，包含静力、振动、冲击、疲劳、优化等学科，研制结构CAE软件；
1. 固体力学、工程力学、计算力学、计算数学、航空宇航科学与技术、船舶与海洋工程等相关专业，博士；
2.具备扎实的计算力学和数学理论基础，熟悉固体力学数值计算方法，包括有限元、广义、扩展有限元等，以及高精度单元算法、接触算法、材料模型等；
3.熟悉C、C加加、Fortran等编程语言和Linux编程环境；
4.具备丰富的CAE软件工程仿真应用经验，熟练掌握一种以上商用软件，包括ANSYS、ABAQUS、LS DYNA、NASTRAN等。</t>
  </si>
  <si>
    <t>中国电子科技集团公司第九研究所</t>
  </si>
  <si>
    <t>siamzhaopin@cetc.com.cn</t>
  </si>
  <si>
    <t>中国电子科技集团公司第九研究所，对外又称西南应用磁学研究所（SIAM），是我国唯一综合性应用磁学研究机构，是我国重要的高端关键磁性电子器件、组件、材料研制基地，位于四川省绵阳市，拥有四川省磁性材料工程技术研究中心、四川省先进磁性器件技术中心、四川省博士后创新实践基地、博士后科研工作站西磁分站、研究生联合培养基地等平台。</t>
  </si>
  <si>
    <t>李老师</t>
  </si>
  <si>
    <t>0816-2555071 0816-2555027</t>
  </si>
  <si>
    <t>器件研发类（微波器件研发技术、微波铁氧体器件研发技术、厚膜器件研发技术、多晶器件研发技术、射频软磁器件研发技术）</t>
  </si>
  <si>
    <t>电子信息类（电子信息工程、电子科学与技术、电磁场与无线技术、微电子科学与工程等）、通信工程、物理类、测控类、机电类、电气类、自动化等</t>
  </si>
  <si>
    <t>硕士研究生/博士研究生</t>
  </si>
  <si>
    <t>校招/社招</t>
  </si>
  <si>
    <t>根据毕业院校、专业、研究方向、学术成果等综合确定，高层次人才或有特殊成果的，可协议薪酬。</t>
  </si>
  <si>
    <t>绵阳市滨河北路西段268号</t>
  </si>
  <si>
    <t>材料研发类（旋磁材料研发技术/单晶材料研发技术/永磁材料研发）</t>
  </si>
  <si>
    <t>材料类（材料学、材料科学与工程、材料加工工程、材料物理等）、电子信息类、物理类、磁学类等</t>
  </si>
  <si>
    <t>微波电路与系统设计/磁电集成微波模块研发技/探针卡研发技术术</t>
  </si>
  <si>
    <t>电机研发技术</t>
  </si>
  <si>
    <t>电子信息类、电气工程、通信工程、机械类、自动化等</t>
  </si>
  <si>
    <t>设备自动化研发技术
（电机及控制方向）</t>
  </si>
  <si>
    <t>机械工程、自动化、电机及控制工程等</t>
  </si>
  <si>
    <t>硕士研究生</t>
  </si>
  <si>
    <t>永磁组件研发技术</t>
  </si>
  <si>
    <t>机械类、电子信息类（电子信息工程、电子科学与技术、电磁场与无线技术、微电子科学与工程等）、电机设计等</t>
  </si>
  <si>
    <t>工艺类（工艺研发技术/MEMS工艺研发技术/厚膜工艺设计技术)</t>
  </si>
  <si>
    <t>电子信息类（电子信息工程、电子科学技术、微电子学与固体电子学等）、机械类、机电类、材料类、电化学等</t>
  </si>
  <si>
    <t>机械加工技术</t>
  </si>
  <si>
    <t>特种加工技术、机械类、数控加工类、模具设计等</t>
  </si>
  <si>
    <t>电磁阀研发技术</t>
  </si>
  <si>
    <t>机械类、电气类、流体设计、控制工程等</t>
  </si>
  <si>
    <t xml:space="preserve">李老师
</t>
  </si>
  <si>
    <t>财务管理</t>
  </si>
  <si>
    <t>财务管理、会计等</t>
  </si>
  <si>
    <t>校招</t>
  </si>
  <si>
    <t>中试生产技术</t>
  </si>
  <si>
    <t>材料类（材料学、材料科学与工程、材料加工工程、材料物理等）、机械加工等</t>
  </si>
  <si>
    <t>材料加工及组件制造</t>
  </si>
  <si>
    <t>机械加工、模具设计、材料加工工程、材料学、物理学等相关理工科专业</t>
  </si>
  <si>
    <t>材料工艺技术</t>
  </si>
  <si>
    <t>材料类（材料学、材料科学与工程、材料加工工程、材料物理等）、机械加工、物理学等</t>
  </si>
  <si>
    <t>精密设备运维技术</t>
  </si>
  <si>
    <t>电子信息类、机械类、自动化等</t>
  </si>
  <si>
    <t>电装调式技术</t>
  </si>
  <si>
    <t>电子信息类</t>
  </si>
  <si>
    <t>检验技术</t>
  </si>
  <si>
    <t>仪器仪表类、材料学、材料加工工程、物理学等</t>
  </si>
  <si>
    <t>中国航发四川燃气涡轮研究院</t>
  </si>
  <si>
    <t>1078477257@qq.com</t>
  </si>
  <si>
    <t>中国航发四川燃气涡轮研究院，创建于1965年4月，是我国航空发动机型号研制、预先研究和大型试验研究基地。院研发总部位于成都市新都区，试验研究基地位于绵阳市游仙区。长期以来，院坚定不移自主创新研制航空发动机，始终坚持以预先研究和基础研究为先导，搭建了从预先研究通往型号研制的桥梁，形成了较为完整的发动机设计、试验研究体系，为国防科技工业和武器装备建设做出了重要贡献。</t>
  </si>
  <si>
    <t>陈晓康</t>
  </si>
  <si>
    <t>028-80260510</t>
  </si>
  <si>
    <t>招聘主管</t>
  </si>
  <si>
    <t>航空发动机试验岗</t>
  </si>
  <si>
    <t>航空宇航科学与技术
机械
动力工程与工程热物理
力学</t>
  </si>
  <si>
    <t xml:space="preserve">1.具备硕士以上学历；
2.有航空发动机研制项目经验优先。
</t>
  </si>
  <si>
    <t>博士：30-35W
硕士：15-18W</t>
  </si>
  <si>
    <t>绵阳市游仙区航空路1号</t>
  </si>
  <si>
    <t>中国兵器装备集团自动化研究所有限公司</t>
  </si>
  <si>
    <t>中国兵器装备集团自动化研究所有限公司始于1977年，坐落于中国科技城——四川省绵阳市，在成都、杭州、长沙建有研发中心，在北京、泉州、西安、武汉等地建有分支机构。公司先后荣获中央企业先进集体、全国文明单位、全国“五一”劳动奖章等上百项荣誉，完成各类科研课题千余项，获得国家、省部级科技成果600余项。现有在职员工1000余人，其中科技人员占70%以上，国务院政府特殊津贴获得者23人，高级职称200余人。公司贯彻“强军报国·强企富民”的理念，践行“使装备有智能，造装备更智能”的使命，着力推进装备智能化，提升国防制造力，是从事武器装备信息与控制、特种计算机、无人机、智能制造、智能传感、辐射监测、工业互联网产业的高科技企业。</t>
  </si>
  <si>
    <t>梅老师</t>
  </si>
  <si>
    <t>0816 2282402</t>
  </si>
  <si>
    <t>总体论证</t>
  </si>
  <si>
    <t>人工智能, 智能产品开发, 电子与计算机工程, 人工智能工程技术, 控制科学与工程</t>
  </si>
  <si>
    <t>1.硕士及以上学历，理工科背景，年龄45岁以下，从事上述方向工作三年及以上（应届博士除外）；
2.具有中华人民共和国国籍，具备良好的政治素质和品行，信用良好，无犯罪记录。</t>
  </si>
  <si>
    <t>1.项目分红、超额奖励、项目完成奖、人才补贴等；
2.五险一金、带薪年假、探亲假、高温福利、免费工作餐、年度体检、保密津贴等工会其他福利。
3.月薪1-2万元，博士与特别优秀的人才待遇面议。</t>
  </si>
  <si>
    <t>四川省绵阳市游仙区仙人路二段7号31栋</t>
  </si>
  <si>
    <t>围绕机器人前沿技术、机器人军事应用、反无人机等开展课题论证、项目申报。</t>
  </si>
  <si>
    <t>总体设计</t>
  </si>
  <si>
    <t>人工智能, 电气工程与智能控制, 人工智能工程技术, 电子信息</t>
  </si>
  <si>
    <t>足式机器人总体设计、无人系统总体设计、反无人机总体设计。</t>
  </si>
  <si>
    <t>AI算法</t>
  </si>
  <si>
    <t>人工智能, 人工智能工程技术, 控制科学与工程</t>
  </si>
  <si>
    <t>集群控制算法类、视觉语言大模型类、机器人运动控制类。</t>
  </si>
  <si>
    <t>西南科技大学</t>
  </si>
  <si>
    <t>高等院校</t>
  </si>
  <si>
    <t>renshi@swust.edu.cn</t>
  </si>
  <si>
    <t>西南科技大学（简称“西南科大”）坐落于中国科技城——四川省绵阳市。学校是四川省人民政府与教育部共建高校，四川省人民政府与国家国防科技工业局共建高校，被教育部确定为国家重点建设的西部14所高校之一。学校设有国防科技学院等16个学院，在工学、农学、理学、经济学、法学、文学、管理学、教育学、艺术学等9大学科门类，设有本科专业77个；设有5个一级学科博士学位授权点、23个二级学科博士学位授权点；24个一级学科硕士学位授权点、95个二级学科硕士学位授权点，16个硕士专业学位类别。博士后科研流动站3个，有4个学科方向与中国工程物理研究院等开展联合培养博士研究生。学校现有环境友好能源材料国家重点实验室、国家原子能机构核环境安全技术创新中心等2个国家级科研平台。5个学科入选四川省“双一流”建设贡嘎计划建设及培育学科，有省级优势学科4个，省级重点学科11个。材料科学、工程学、化学、环境/生态学4个学科进入ESI排名前1%，其中材料科学、工程学和化学3个学科进入ESI排名前5‰。8个学科上榜2023软科世界一流学科，位居四川省属高校第一。学校在2023年自然指数中国内地高校TOP200中居四川省属高校第1位，在US News2024世界大学排行榜中，学校位居中国内地高校第113位，四川省属高校第一名。</t>
  </si>
  <si>
    <t>莫芬</t>
  </si>
  <si>
    <t>0816-6089603/
18284539278</t>
  </si>
  <si>
    <t>人才引进科科员</t>
  </si>
  <si>
    <t>教学科研岗、实验教学岗、技术服务岗、辅导员岗</t>
  </si>
  <si>
    <t>工学、农学、理学、经济学、法学、文学、管理学、教育学、艺术学等与西南科技大学教学科研方向高度有关的学科专业</t>
  </si>
  <si>
    <t>学科背景与需求专业高度有关的海内外优秀博士。</t>
  </si>
  <si>
    <t>事业编制+安家费+周转住房+专项补贴+四川省/绵阳市人才支持政策，综合年薪20万元起</t>
  </si>
  <si>
    <t>四川省绵阳市涪城区青龙大道中段59号</t>
  </si>
  <si>
    <t>博士后</t>
  </si>
  <si>
    <t>材料科学与工程、化学、环境科学与工程、生物学、控制科学与工程等及其交叉学科</t>
  </si>
  <si>
    <t>综合年薪不低于30万元+项目激励，并提供工作经费</t>
  </si>
  <si>
    <t>绵阳师范学院</t>
  </si>
  <si>
    <t>renshichu0816@163.com</t>
  </si>
  <si>
    <t>绵阳师范学院是四川省属全日制普通本科院校。学校坐落在被誉为“富乐之乡、西部硅谷”的中国科技城、成渝副中心——全国文明城市绵阳。
学校现有16个二级学院，51个全日制本科专业，覆盖9大学科门类。现有高级职称教师524人，博士学位教师401人，博士生导师、硕士生导师84人。柔性引进中国工程院院士1人，全职聘任国家杰出青年基金获得者1人，有国务院特殊津贴专家、四川省学术和技术带头人、绵州育才计划等省市级称号性人才49人次。多人次荣获“全国优秀教师”“四川省优秀教师”“四川省师德楷模”“四川省五一劳动奖章”“四川省教学名师”等荣誉称号。在校研究生、全日制本专科学生、留学生19500余人。
学校坚持科研为地方经济建设和社会发展服务，构建“一山一水一城”科研格局，建有四川省重点实验室1个，四川省社科重点研究基地3个，省级高水平研究团队1个，四川省高校重点实验室（工程研究中心）6个、四川省高等学校人文社科重点研究基地1家。“环境科学与工程”被列为四川省贡嘎计划重点建设学科。近五年，承担国家级、省级科研项目179项，教育部重大招标项目实现零的突破。获得四川省科技进步奖7项，市级哲学社科类成果奖206项。</t>
  </si>
  <si>
    <t>高老师</t>
  </si>
  <si>
    <t>0816- 2579573</t>
  </si>
  <si>
    <t>人事专员</t>
  </si>
  <si>
    <t>专任教师
专职科研人员</t>
  </si>
  <si>
    <t>下列学科门类下所有学科专业均可报名应聘：哲学、经济学、法学、教育学、文学、历史学、理学、工学、农学、医学（公共卫生与预防医学、药学、科学技术史、生物医学工程）、管理学、艺术学</t>
  </si>
  <si>
    <t>1.思想政治素质过硬，师德师风高尚，具有良好的职业道德；业务能力强，具有一定的发展潜力；
2.应聘者应在2024年12月31日前取得相对应的研究生学历学位。</t>
  </si>
  <si>
    <t>博士研究生引进待遇按照学校相关政策，视情况提供人才引进费、科研启动费、租房补贴、绩效工资岗位低职高聘、高级职称直接评审等待遇。特别优秀的高水平专家型博士人才待遇面议，学校采取一事一议方式确定引进待遇。</t>
  </si>
  <si>
    <t>四川省绵阳市高新区绵兴西路166号</t>
  </si>
  <si>
    <t>西南财经大学天府学院</t>
  </si>
  <si>
    <t>高等学校</t>
  </si>
  <si>
    <t>zhaopin@tfswufe.edu.cn</t>
  </si>
  <si>
    <t>西南财经大学天府学院是经教育部(教发函[2006]81号)批准，将西南财经大学的涪江校区进行整体置换，并完整继承了原西南财经大学电子商务学院的全部师资和管理队伍、办学理念、图书资料、教学设备、校园建筑及生活设施等而设立的独立学院。经过十余年的发展，学校先后获得“中国最具办学特色独立学院”“亚太区最具发展潜力品牌院校”“中国设计教育成果奖”“21世纪中国教育改革创新示范院校”“创新创业教育先进学校”“十大民办独立学院”“亚太十大教育创新示范基地”“最具就业竞争力本科院校”“普通高等学校毕业生就业工作优秀本科院校”“中国服务外包教育机构最佳实践十强”、四川省川西北高校安全保卫工作“平安校园”先进单位、全国教育系统先进集体、第一届四川省文明校园、四川省教育系统信息工作先进单位等荣誉称号。2017年2月，学校通过了ISO9001:2008认证审核，成为获得国际质量管理体系认证的高等院校。</t>
  </si>
  <si>
    <t>罗立立</t>
  </si>
  <si>
    <t>0816-6354213</t>
  </si>
  <si>
    <t>人力资源处工作人员</t>
  </si>
  <si>
    <t>学院管理岗位、学科带头人、教师、研究专员、项目专员、辅导员</t>
  </si>
  <si>
    <t>会计学、审计学、财务管理</t>
  </si>
  <si>
    <t>1.硕士及以上学历；                    
2.符合专业要求；               
3.热爱教师职业；
4.有科研项目或产教融合经验的优先考虑。                      
5.工作地点：绵阳校区、成都校区、德阳校区（成德绵经济圈）</t>
  </si>
  <si>
    <t>校招、社招</t>
  </si>
  <si>
    <t>硕士或中级职称年总收入11-15万元及以上；博士或副高级职称及以上的年总收入20-35万及以上(博士有安家费)；学校提供科研补贴和科研经费；购买五险一金；提供教师宿舍、校区间往返交通补贴。</t>
  </si>
  <si>
    <t>绵阳校区：四川省绵阳市科创园区园兴西街2号
成都校区：四川省成都市成华区龙潭总部经济城内
德阳校区：四川省德阳市罗江区大学北路99号</t>
  </si>
  <si>
    <t>计算机科学、软件工程、物联网、人工智能、无人机应用技术</t>
  </si>
  <si>
    <t>建筑学、工程管理、工程审计、建筑电气与智能化、材料工程</t>
  </si>
  <si>
    <t>金融学，数字经济，金融工程</t>
  </si>
  <si>
    <t>马克思主义理论、思想政治教育、哲学、历史学</t>
  </si>
  <si>
    <t>数字媒体艺术、视觉传达、环境设计、网络与新媒体</t>
  </si>
  <si>
    <t>护理、康复、医学</t>
  </si>
  <si>
    <t>社区治理、社会工作、公共管理</t>
  </si>
  <si>
    <t>学前教育、小学教育、英语</t>
  </si>
  <si>
    <t>体育等相关专业</t>
  </si>
  <si>
    <t>辅导员（心理健康教育、思政教育、公共管理等）</t>
  </si>
  <si>
    <t>四川文化艺术学院</t>
  </si>
  <si>
    <t>470104858@QQ.com</t>
  </si>
  <si>
    <t>四川文化艺术学院（原四川音乐学院绵阳艺术学院）创办于2001年，2006年经教育部批准为面向全国招生的大学本科层次的独立学院，2014年经教育部批准转设为独立设置的民办普通本科学校，定名为四川文化艺术学院。2016年被四川省教育厅列为四川省本科院校整体转型发展改革试点院校，并当选为“四川省应用型本科高校联盟”首届理事单位。目前全日制在校生2万余人。学校现开设本科专业45个、专科专业34个，涵盖艺术学、文学、经济学、管理学、教育学、工学、历史学、法学等8个学科，拥有省级一流本科专业建设点3个。学校设有马克思主义学院、通识教育学院、音乐舞蹈学院、戏剧影视学院、数字传媒学院、美术设计学院、中国书法篆刻学院、经济管理学院、文化旅游学院、文物与博物馆学院、心理与教育学院、继续教育学院、大数据学院、体育学院、国际交流学院共15个二级学院。建有中国非物质文化遗产研究院、王蒙文学艺术馆、文昌文化研究院、巴蜀石窟乐舞艺术研究院、科技艺术研究院、文化艺能与社会心理研究中心等科研机构。学校长期坚持组织师生积极参加各级各类大赛及重要文化艺术展演活动，先后获奖2000余项；先后获得“中国十大艺术院校”、“中国民办十大知名品牌学院”、四川省旅游“特别贡献单位”、“四川省文明单位”等荣誉称号。</t>
  </si>
  <si>
    <t>刘艳凤</t>
  </si>
  <si>
    <t>专任教师</t>
  </si>
  <si>
    <t>计算机专业、人工智能专业、思政专业、大数据相关专业</t>
  </si>
  <si>
    <t>博士学历，与需求专业相符。</t>
  </si>
  <si>
    <t>校招/社招/高端猎聘</t>
  </si>
  <si>
    <t>年薪15-20W；提供住房；提供研发基金</t>
  </si>
  <si>
    <t>绵阳市机场东路</t>
  </si>
  <si>
    <t>绵阳城市学院</t>
  </si>
  <si>
    <t>city-college@163.com</t>
  </si>
  <si>
    <t>绵阳城市学院的前身西南科技大学城市学院是2006年由合肥万博社会事业发展集团有限公司和西南科技大学申办、经教育部批准成立的独立学院。2021年，经教育部批准转设为独立设置的全日制民办普通本科高校。学校坐落于党中央、国务院批准建设的中国唯一科技城、四川省第二大经济体——绵阳市，两个校区所在游仙区和安州区均在主城区，校园风光优美，周边交通便利，城市舒适宜居。
学校坚持社会主义办学方向，全面贯彻党的教育方针，落实立德树人根本任务，坚守为党育人为国育才的初心使命。秉承“有教育理想的人，办理想的教育，培养有理想的人”的办学理念，坚持“以学生为中心”，构架“3331”人才培养模式和学校治理模式，建立“1+2+3”毕业生标准，致力于实现“有理想，多专多能”人才培养。学校现有在校生23000余名，教职工1000余人，本科专业30余个，涵盖工、经、管、文、理、教育、艺术等学科。学校拥有四川省高等学校“双一流”建设贡嘎计划1项；省级一流专业、综合改革专业等13个；省级一流课程、示范课程31门；教学成果奖3项；教育部产学合作协同育人项目15个；教育部“1+X”证书制度试点14个。学校紧贴国家发展战略和地方产业布局，设置现代技术学院、现代城市建设学院、现代商学院和现代服务学院四个专业学院；着力学生终身发展，构建现代产业学院和未来创业学院，整合教育管理服务职能部门形成教学、学工和行政三大服务中心。</t>
  </si>
  <si>
    <t>李鑫</t>
  </si>
  <si>
    <t>0816-6285109</t>
  </si>
  <si>
    <t>辅导员</t>
  </si>
  <si>
    <t>专业不限，心理学、思政、教育学、管理学、法学、中文等专业优先考虑</t>
  </si>
  <si>
    <t>中共预备党员及以上政治面貌。</t>
  </si>
  <si>
    <t>薪资面议，购买五险一金，餐补、节日福利</t>
  </si>
  <si>
    <t>绵阳市游仙区三星路11号</t>
  </si>
  <si>
    <t>计算机类、电气工程及其自动化、软件工程、数字媒体技术类、工程造价、地理信息科学、体育相关专业</t>
  </si>
  <si>
    <t>有教育工作经历或讲师及以上职称者优先。</t>
  </si>
  <si>
    <t>心理健康教师</t>
  </si>
  <si>
    <t>应用心理或心理学专业</t>
  </si>
  <si>
    <t>实验技术人员</t>
  </si>
  <si>
    <t>计算机类、体育、教育学、财税金融类等相关专业</t>
  </si>
  <si>
    <t>熟悉实验仪器设备者优先；具有较强的文字撰写，方案设计，统筹规划能力者优先。</t>
  </si>
  <si>
    <t>行政人员</t>
  </si>
  <si>
    <t>企业管理、工商管理、行政管理、新闻学、广告学、教育技术学、教育管理等相关专业</t>
  </si>
  <si>
    <t>有行业丰富经验者，可适当放宽要求。</t>
  </si>
  <si>
    <t>绵阳飞行职业学院</t>
  </si>
  <si>
    <t>mfc-hr@topflying.com.cn</t>
  </si>
  <si>
    <t>绵阳飞行职业学院是经四川省人民政府批准成立，国家教育部备案，纳入国家招生计划，以航空人才培养为特色的全日制高职院校。学院位于国家AAAAA级旅游景区——绵阳科技城（北川）通航产业园，是“大美羌城——泛美航空科技城”的核心部分，校园建筑规划设计理念回归大夏文化的起点，吸收羌文化民宅、藏族布达拉宫、汉族传统建筑的艺术精髓，弘扬民族优秀传统文化，依托“泛美航空科技城”3000亩开放景区，打造一所集航空文化、羌文化等相结合的现代大学。学院现有在籍学生5300余人，开设了定翼机驾驶技术、直升机驾驶技术、无人机应用技术、飞机机电设备维修、空中乘务、民航安全技术管理、应用电子技术、消防救援技术、建筑消防技术、安全智能监测技术、汽车检测与维修技术、新能源汽车技术、计算机应用技术、数字媒体技术、跨境电子商务、人工智能技术应用、社区康复、大数据与会计、休闲体育、环境艺术设计等22个专业。学院建有无人机技术、飞机维修、空乘空保、机场安检、消防救援、信息技术、汽车技术、康复休闲、大数据会计等10个专业实训中心和一个飞行技术训练基地，拥有价值上亿元的直升机、定翼机、空客A320实体客机及各类实训实习训练设施设备。学院拥有一支来自航空、消防、汽车、信息技术、医疗康复等行业领域双师型专家，以及国内高校教育教学专家教授组成的高水平高素质的结构合理、质量一流的教师团队。</t>
  </si>
  <si>
    <t>陈欣</t>
  </si>
  <si>
    <t>机械专业教师
思政专业教师
应用电子专业教师
安检专业教师
计算机教师
礼仪教师
旅游管理专业教师</t>
  </si>
  <si>
    <t>需求岗位相关专业</t>
  </si>
  <si>
    <t>1.本科及以上学历，中共党员，；
2.专业对口或相关，持有相关资质证书者优先；
3.专业综合技术能力强，具有较为丰富的行业工作经验；         
4.热爱职业教育事业，具有强烈的责任感 。</t>
  </si>
  <si>
    <t>助教：年薪6-8万；
讲师：年薪8—12万；
专家教授：年薪12—18万；
周末双休，全薪春假、寒暑假，六险一金，节假日福利。</t>
  </si>
  <si>
    <t>四川省绵阳市北川羌族自治县永昌镇龙翔大道16号</t>
  </si>
  <si>
    <t>四川汽车职业技术学院</t>
  </si>
  <si>
    <t>高职院校</t>
  </si>
  <si>
    <t>rsc@scavtc.com</t>
  </si>
  <si>
    <t>四川汽车职业技术学院是经省人民政府批准，国家教育部备案的全日制民办高等职业学院。是“全国职业教育先进单位”、“国家级汽车实训基地”、“四川省文明单位"、“四川省社会组织先进集体”、“四川省现代学徒制首批试点单位”、“1+X证书制度全国首批试点单位”、“大学生创新创业优秀工作站”，学院位于中国科技城绵阳。学校设有现代机电工程学院、建筑和经济管理学院、教育和艺术学院、思想政治和基础部。开设有汽车检测与维修技术、汽车营销与服务、汽车智能技术、汽车电子技术、新能源汽车技术、财务管理、物流管理、电子商务、道路桥梁工程技术、云计算技术与应用、服装与服饰设计、室内艺术设计、幼儿发展与健康管理、学前教育、老年服务与管理等34个专业。</t>
  </si>
  <si>
    <t>付巍</t>
  </si>
  <si>
    <t>人事处长</t>
  </si>
  <si>
    <t>车辆工程</t>
  </si>
  <si>
    <t>1.具有硕士研究生及以上学历的毕业生；
2.热爱职业教育，热爱学生，有较强的敬业精神；
3.专业基础扎实，能熟练运用现代教学设备教学，具有一定的教研能力和创新精神   ；   
4.身心健康，仪表端庄，口齿清晰，具有良好的语言表达和协调沟通能力；
5.具有良好的品行和职业道德，遵纪守法，作风正派，爱岗敬业，团队合作意识强。</t>
  </si>
  <si>
    <t>1.本科生7W-8W/年；研究生10W+/年.其他福利：2.免费提供公寓住宿；3.享有社会劳动保险；4.享有教师职称评定；5条件优秀者待遇从优。</t>
  </si>
  <si>
    <t>绵阳市涪城区新皂镇</t>
  </si>
  <si>
    <t>新能源汽车工程</t>
  </si>
  <si>
    <t>智能机器人相关专业</t>
  </si>
  <si>
    <t>汽车电子技术</t>
  </si>
  <si>
    <t>交通运输类（轨道交通）</t>
  </si>
  <si>
    <t>土木建筑类</t>
  </si>
  <si>
    <t>机械工程</t>
  </si>
  <si>
    <t>动漫制作设计</t>
  </si>
  <si>
    <t>室内艺术设计</t>
  </si>
  <si>
    <t>产品设计</t>
  </si>
  <si>
    <t>计算机</t>
  </si>
  <si>
    <t>思想政治</t>
  </si>
  <si>
    <t>汉语言文学</t>
  </si>
  <si>
    <t>数学</t>
  </si>
  <si>
    <t>英语</t>
  </si>
  <si>
    <t>护理</t>
  </si>
  <si>
    <t>四川电子机械职业技术学院</t>
  </si>
  <si>
    <t>scemvtc@163.com</t>
  </si>
  <si>
    <t>四川电子机械职业技术学院是经四川省人民政府批准，国家教育部审批备案，省教育厅主管，以实施专科层次高等职业教育为主的普通高等院校。学院是全国自律与诚信办学单位、四川省“平安校园”先进单位、四川省先进定点扶贫省直单位、绵阳市最佳文明单位、绵阳市先进基层党组织、四川省高技能人才培训基地、绵阳市高技能人才培训基地、绵阳市就业工作先进集体、国家级开发区先进制造业产教融合先进集体、政校企合作优秀院校、国家级开发区产教联盟理事长单位等。</t>
  </si>
  <si>
    <t>赵老师</t>
  </si>
  <si>
    <t>0816-2821849
18011108206</t>
  </si>
  <si>
    <t>电子信息工程技术专业教师</t>
  </si>
  <si>
    <t>电气工程及其自动化、电子信息科学与技术、电子信息工程、通信工程等相关专业</t>
  </si>
  <si>
    <t>1.硕士研究生及以上学历；
2.热爱职业教育，热爱学生，有较强的敬业精神；
3.专业基础扎实，能熟练运用现代教学设备教学，具有一定的教研能力和创新精神；
4.身心健康，仪表端庄，口齿清晰，具有良好的语言表达和协调沟通能力；
5.具有良好的品行和职业道德，遵纪守法，作风正派，爱岗敬业，团队合作意识强。</t>
  </si>
  <si>
    <t>1.硕士研究生8W-10W/年，博士待遇面议；
2.专项奖励：科研、成果、竞赛等；
3.超工作量单独计发津贴；
4.免费提供公寓住宿；
5.购买五险一金；
6.享有教师职称评定；</t>
  </si>
  <si>
    <t>四川省绵阳市经开区隆康路10号</t>
  </si>
  <si>
    <t>智能产品开发与应用专业教师</t>
  </si>
  <si>
    <t>人工智能、智能科学与技术、计算机科学与技术、通信工程等相关专业</t>
  </si>
  <si>
    <t>计算机应用技术专业教师</t>
  </si>
  <si>
    <t>计算机科学与技术、软件工程等相关专业</t>
  </si>
  <si>
    <t>现代通信技术专业教师</t>
  </si>
  <si>
    <t>通信工程、电子信息工程、网络工程等相关专业</t>
  </si>
  <si>
    <t>移动互联网应用技术专业教师</t>
  </si>
  <si>
    <t>计算机科学与技术、信息与通信工程、软件工程等相关专业</t>
  </si>
  <si>
    <t>物联网应用技术专业教师</t>
  </si>
  <si>
    <t>电子信息工程、物联网工程、通信工程、计算机科学与技术等相关专业</t>
  </si>
  <si>
    <t>机械设计与制造专业教师</t>
  </si>
  <si>
    <t>机械设计与制造、机械工程、机械电子工程等相关专业</t>
  </si>
  <si>
    <t>机械制造及自动化专业教师</t>
  </si>
  <si>
    <t>机械设计与制造、自动化等相关专业</t>
  </si>
  <si>
    <t>机电一体化技术专业教师</t>
  </si>
  <si>
    <t>机械电子工程、工业工程、机械工程等相关专业</t>
  </si>
  <si>
    <t>智能控制技术专业教师</t>
  </si>
  <si>
    <t>智能制造工程、自动化、人工智能等相关专业</t>
  </si>
  <si>
    <t>工业机器人技术专业教师</t>
  </si>
  <si>
    <t>工业机器人、机械制造与自动化、智能控制等相关专业</t>
  </si>
  <si>
    <t>数控技术专业教师</t>
  </si>
  <si>
    <t>数控技术、机械制造等相关专业</t>
  </si>
  <si>
    <t>大数据与会计专业教师</t>
  </si>
  <si>
    <t>大数据管理与应用、会计、财务管理等相关专业</t>
  </si>
  <si>
    <t>电子商务专业教师</t>
  </si>
  <si>
    <t>电子商务专业</t>
  </si>
  <si>
    <t>数字媒体技术专业教师</t>
  </si>
  <si>
    <t>数字媒体技术与应用、影视摄影与制作等相关专业</t>
  </si>
  <si>
    <t>工程造价专业教师</t>
  </si>
  <si>
    <t>工程造价相关专业</t>
  </si>
  <si>
    <t>建筑工程技术专业教师</t>
  </si>
  <si>
    <t>建筑工程技术、工程测量等相关专业</t>
  </si>
  <si>
    <t>室内艺术设计专业教师</t>
  </si>
  <si>
    <t>环境设计、艺术设计、室内设计等相关专业</t>
  </si>
  <si>
    <t>建筑设计专业教师</t>
  </si>
  <si>
    <t>建筑学、建筑设计等相关专业</t>
  </si>
  <si>
    <t>思政课教师</t>
  </si>
  <si>
    <t>思想政治教育、马克思主义理论、政治学等思政等相关专业</t>
  </si>
  <si>
    <t>体育教师</t>
  </si>
  <si>
    <t>体育学、运动人体科学、社会体育指导与管理、运动康复等相关专业</t>
  </si>
  <si>
    <t>电子信息类、计算机类、机电工程类、经济管理类、建筑类、思想政治教育、体育、心理学、艺术类、教育类等相关专业</t>
  </si>
  <si>
    <t>1.本科及以上学历；
2.中共党员；
3.综合素质好，具有较强的组织协调能力、口头表达能力和文字写作能力；
4.在校期间担任过班级、团委、学生会主要干部，专业成绩优秀且获得校级以上奖学金或表彰。</t>
  </si>
  <si>
    <t>四川九洲技师学院</t>
  </si>
  <si>
    <t>342910499@qq.com</t>
  </si>
  <si>
    <t>四川九洲技师学院创建于1979年，由国家重点国有企业九洲集团主办，是一所“校中有厂、厂中有校”的国有公办技工院校，是国家重点技工院校、国家高技能人才培训基地、全国人事人才职业资格认证授权培训中心、全国职工教育培训优秀示范点、四川省教育工作先进集体、四川省技能人才培育突出贡献集体。2022年9月，学院成功入选四川省中等职业学校名校、名专业、名基地 “三名工程”五星级立项建设单位。学院始终以习近平新时代中国特色社会主义思想为指引，按照党中央、国务院关于职业教育发展的要求，牢牢把握国家、省、市给予职业教育发展的政策机遇，在中华民族伟大复兴的征程中挥洒九洲职教激情，加快建设成为区域产业发展的人才供应链、高技能人才订单式培养中心暨以区域支柱产业为核心的产业实训平台，打造成为“立足绵阳、面向四川、辐射西部”的知名高技能人才供应商，为加快建设中国科技城、全力打造成渝副中心提供高技能人才支撑！</t>
  </si>
  <si>
    <t>胡星煜</t>
  </si>
  <si>
    <t>0816-2468613</t>
  </si>
  <si>
    <t>语文教师</t>
  </si>
  <si>
    <t>汉语言文学、汉语国际教育、应用中文等文学相关专业</t>
  </si>
  <si>
    <t>（一）基本条件： 
1.遵纪守法、品行端正、身体健康、无不良记录；
2.认同和遵循公司的企业文化，具有较强的事业心和责任感，具备良好的职业素养，作风严谨、正派，有良好的团队合作精神和组织协调与沟通能力； 
3.为人诚信、工作勤奋、学习能力强，具有创新精神。 
（二）具体条件： 
1.本科及以上学历，汉语言文学、汉语国际教育、应用中文等文学相关专业，师范生优先；
2.应聘年龄：应在45周岁以下；
3.技能要求：具有教师资格证；具有中职语文教学能力；有新闻采编和摄影摄像能力者优先；
4.工作经验：有中职语文教学工作和教学能力比赛经验者优先。</t>
  </si>
  <si>
    <t>社招</t>
  </si>
  <si>
    <t>绵阳</t>
  </si>
  <si>
    <t>思政教师</t>
  </si>
  <si>
    <t>思想政治教育、马克思主义理论、政治学与行政学、法学等相关专业</t>
  </si>
  <si>
    <t>（一）基本条件：
1.遵纪守法、品行端正、身体健康、无不良记录；
2.认同和遵循公司的企业文化，具有较强的事业心和责任感，具备良好的职业素养，作风严谨、正派，有良好的团队合作精神和组织协调与沟通能力；
3.为人诚信、工作勤奋、学习能力强，具有创新精神。
（二）具体条件：
1.本科及以上学历，思想政治教育、马克思主义理论、政治学与行政学、法学等相关专业；
2.应聘年龄：应在45周岁以下；
3.技能要求：具有教师资格证；具有中职思政教学能力者优先；
4.工作经验：有中职思政教学工作经验者优先；
5.政治面貌：中共党员。</t>
  </si>
  <si>
    <t>机电一体化教师岗</t>
  </si>
  <si>
    <t>机械设备装配与自动控制、机电一体化、电气工程及其自动化等相关专业</t>
  </si>
  <si>
    <t>（一）基本条件：
1.遵纪守法、品行端正、身体健康、无不良记录；
2.认同和遵循公司的企业文化，具有较强的事业心和责任感，具备良好的职业素养，作风严谨、正派，有良好的团队合作精神和组织协调与沟通能力；
3.为人诚信、工作勤奋、学习能力强，具有创新精神。
（二）具体条件：
1.本科及以上学历或全日制预备技师，机械设备装配与自动控制、机电一体化、电气工程及其自动化等相关专业；
2.应聘年龄：应在45周岁以下；
3.技能要求：熟练掌握可编程控制器、触摸屏、变频器以及单片机应用、能利用常用电路设计和仿真软件进行电气线路设计，能对简单机电一体化设备进行安装维护；
4.工作经验：有职业院校电子专业教学工作经验优先。</t>
  </si>
  <si>
    <t>模具设计岗</t>
  </si>
  <si>
    <t>机械设计制造及其自动化、材料成型及控制工程、机械电子工程、机械工艺技术、 模具制造技术、模具设计与制造等相关专业</t>
  </si>
  <si>
    <t>（一）基本条件： 
1.遵纪守法、品行端正、身体健康、无不良记录；
 2.认同和遵循公司的企业文化，具有较强的事业心和责任感，具备良好的职业素养，作风严谨、正派，有良好的团队合作精神和组织协调与沟通能力；
3.为人诚信、工作勤奋、学习能力强，具有创新精神。 
（二）具体条件： 
1.本科及以上学历或全日制预备技师，机械设计制造及其自动化、材料成型及控制工程、机械电子工程、机械工艺技术、 模具制造技术、模具设计与制造等相关专业；
2.应聘年龄：应在45周岁以下；
3.技能要求：具备机械设计能力，了解电子产品结构，熟练使用2D/3D CAD设计软件；
4.工作经验：熟悉模具、夹具及治具设计、制造、调试、生产全过程；具有电子企业生产线夹具、治具设计制造相关工作经历者优先。</t>
  </si>
  <si>
    <t>护理专业教师</t>
  </si>
  <si>
    <t>护理学等相关专业</t>
  </si>
  <si>
    <t>1.热爱教育事业、品行端正、遵纪守法、具有良好的职业道德，认可公司（学院）企业文化； 
2.本科及以上学历，护理学等相关专业； 
3.年龄：45岁以下； 
4.技能要求：具有独立开展老年护理、社区护理等教学工作能力；具有护理相关职业资格证书（技能等级证书）或教师资格证书优先。
 5.工作经验：有护理相关教学工作经验者优先。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</si>
</sst>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b/>
      <sz val="12"/>
      <color theme="1"/>
      <name val="黑体"/>
      <charset val="134"/>
    </font>
    <font>
      <sz val="12"/>
      <color theme="1"/>
      <name val="仿宋_GB2312"/>
      <charset val="134"/>
    </font>
    <font>
      <sz val="11"/>
      <color theme="1"/>
      <name val="宋体"/>
      <charset val="134"/>
    </font>
    <font>
      <sz val="28"/>
      <color theme="1"/>
      <name val="方正小标宋简体"/>
      <charset val="134"/>
    </font>
    <font>
      <b/>
      <sz val="14"/>
      <color theme="1"/>
      <name val="黑体"/>
      <charset val="134"/>
    </font>
    <font>
      <b/>
      <sz val="14"/>
      <name val="黑体"/>
      <charset val="0"/>
    </font>
    <font>
      <sz val="12"/>
      <name val="仿宋_GB2312"/>
      <charset val="0"/>
    </font>
    <font>
      <sz val="12"/>
      <name val="仿宋_GB2312"/>
      <charset val="134"/>
    </font>
    <font>
      <sz val="12"/>
      <color rgb="FF303133"/>
      <name val="仿宋_GB2312"/>
      <charset val="134"/>
    </font>
    <font>
      <b/>
      <sz val="12"/>
      <name val="仿宋_GB2312"/>
      <charset val="0"/>
    </font>
    <font>
      <sz val="12"/>
      <color rgb="FFFF0000"/>
      <name val="仿宋_GB2312"/>
      <charset val="134"/>
    </font>
    <font>
      <u/>
      <sz val="12"/>
      <color rgb="FFFF0000"/>
      <name val="仿宋_GB231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u/>
      <sz val="11"/>
      <color indexed="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3" borderId="8" applyNumberFormat="0" applyAlignment="0" applyProtection="0">
      <alignment vertical="center"/>
    </xf>
    <xf numFmtId="0" fontId="22" fillId="4" borderId="9" applyNumberFormat="0" applyAlignment="0" applyProtection="0">
      <alignment vertical="center"/>
    </xf>
    <xf numFmtId="0" fontId="23" fillId="4" borderId="8" applyNumberFormat="0" applyAlignment="0" applyProtection="0">
      <alignment vertical="center"/>
    </xf>
    <xf numFmtId="0" fontId="24" fillId="5"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alignment vertical="center"/>
    </xf>
    <xf numFmtId="0" fontId="0" fillId="0" borderId="0">
      <alignment vertical="center"/>
    </xf>
    <xf numFmtId="0" fontId="33" fillId="0" borderId="0"/>
    <xf numFmtId="0" fontId="34" fillId="0" borderId="0" applyProtection="0">
      <alignment vertical="center"/>
    </xf>
    <xf numFmtId="0" fontId="0" fillId="0" borderId="0"/>
    <xf numFmtId="0" fontId="0" fillId="0" borderId="0"/>
  </cellStyleXfs>
  <cellXfs count="55">
    <xf numFmtId="0" fontId="0" fillId="0" borderId="0" xfId="0">
      <alignment vertical="center"/>
    </xf>
    <xf numFmtId="0" fontId="0" fillId="0" borderId="0" xfId="0" applyFill="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0" fillId="0" borderId="0" xfId="0" applyFont="1" applyFill="1" applyBorder="1" applyAlignment="1">
      <alignment horizontal="center" vertical="center" wrapText="1"/>
    </xf>
    <xf numFmtId="0" fontId="0" fillId="0" borderId="0" xfId="0" applyFill="1" applyBorder="1" applyAlignment="1">
      <alignment horizontal="left" vertical="center" wrapText="1"/>
    </xf>
    <xf numFmtId="0" fontId="2" fillId="0" borderId="0" xfId="0" applyFont="1" applyFill="1" applyBorder="1" applyAlignment="1">
      <alignment horizontal="left" vertical="center" wrapText="1"/>
    </xf>
    <xf numFmtId="0" fontId="0" fillId="0" borderId="0" xfId="0" applyFill="1" applyBorder="1" applyAlignment="1">
      <alignment horizontal="justify" vertical="center" wrapText="1"/>
    </xf>
    <xf numFmtId="0" fontId="0" fillId="0" borderId="0" xfId="0" applyFill="1" applyAlignment="1">
      <alignment horizontal="center"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7" fillId="0" borderId="1" xfId="6" applyFont="1" applyBorder="1" applyAlignment="1">
      <alignment horizontal="center" vertical="center" wrapText="1"/>
    </xf>
    <xf numFmtId="0" fontId="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Fill="1" applyBorder="1" applyAlignment="1">
      <alignment horizontal="left" vertical="center" wrapText="1"/>
    </xf>
    <xf numFmtId="0" fontId="9" fillId="0" borderId="1" xfId="0" applyFont="1" applyBorder="1" applyAlignment="1">
      <alignment horizontal="center" vertical="center" wrapText="1"/>
    </xf>
    <xf numFmtId="0" fontId="2"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6" fillId="0" borderId="1" xfId="0" applyFont="1" applyFill="1" applyBorder="1" applyAlignment="1">
      <alignment horizontal="justify" vertical="center" wrapText="1"/>
    </xf>
    <xf numFmtId="0" fontId="2" fillId="0" borderId="1" xfId="0" applyFont="1" applyBorder="1" applyAlignment="1">
      <alignment horizontal="justify" vertical="center" wrapText="1"/>
    </xf>
    <xf numFmtId="0" fontId="2" fillId="0" borderId="1" xfId="0" applyFont="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7" fillId="0" borderId="1" xfId="6" applyFont="1" applyFill="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8" fillId="0" borderId="1" xfId="0" applyFont="1" applyBorder="1" applyAlignment="1">
      <alignment horizontal="left" vertical="center" wrapText="1"/>
    </xf>
    <xf numFmtId="0" fontId="11"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lignment vertical="center"/>
    </xf>
    <xf numFmtId="0" fontId="11" fillId="0" borderId="1" xfId="0" applyFont="1" applyBorder="1" applyAlignment="1">
      <alignment horizontal="justify" vertical="center" wrapText="1"/>
    </xf>
    <xf numFmtId="0" fontId="12" fillId="0" borderId="1" xfId="6" applyFont="1" applyBorder="1" applyAlignment="1">
      <alignment horizontal="center" vertical="center" wrapText="1"/>
    </xf>
    <xf numFmtId="0" fontId="9" fillId="0" borderId="0" xfId="0" applyFont="1" applyAlignment="1">
      <alignment horizontal="center" vertical="center" wrapText="1"/>
    </xf>
    <xf numFmtId="49" fontId="2" fillId="0" borderId="1" xfId="0" applyNumberFormat="1" applyFont="1" applyBorder="1" applyAlignment="1">
      <alignment horizontal="left" vertical="center" wrapText="1"/>
    </xf>
    <xf numFmtId="0" fontId="8" fillId="0" borderId="1" xfId="6" applyFont="1" applyBorder="1" applyAlignment="1">
      <alignment horizontal="center" vertical="center" wrapText="1"/>
    </xf>
    <xf numFmtId="0" fontId="2" fillId="0" borderId="1" xfId="0" applyFont="1" applyFill="1" applyBorder="1" applyAlignment="1">
      <alignment horizontal="justify" vertical="center"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2" fillId="0" borderId="1" xfId="0" applyFont="1" applyBorder="1" applyAlignment="1">
      <alignment vertical="center" wrapText="1"/>
    </xf>
    <xf numFmtId="0" fontId="2" fillId="0" borderId="0" xfId="0" applyFont="1" applyFill="1" applyBorder="1" applyAlignment="1">
      <alignment horizontal="justify"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2" xfId="50"/>
    <cellStyle name="常规 14" xfId="51"/>
    <cellStyle name="超链接_Sheet2" xfId="52"/>
    <cellStyle name="常规 3" xfId="53"/>
    <cellStyle name="常规 2" xfId="54"/>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caepjczxzp@163.com" TargetMode="External"/><Relationship Id="rId8" Type="http://schemas.openxmlformats.org/officeDocument/2006/relationships/hyperlink" Target="mailto:ggbbzzx@163.com&#12290;" TargetMode="External"/><Relationship Id="rId7" Type="http://schemas.openxmlformats.org/officeDocument/2006/relationships/hyperlink" Target="mailto:33928161@qq.com" TargetMode="External"/><Relationship Id="rId6" Type="http://schemas.openxmlformats.org/officeDocument/2006/relationships/hyperlink" Target="mailto:icahr12caep@163.com" TargetMode="External"/><Relationship Id="rId5" Type="http://schemas.openxmlformats.org/officeDocument/2006/relationships/hyperlink" Target="mailto:xwzx-caep@qq.com" TargetMode="External"/><Relationship Id="rId4" Type="http://schemas.openxmlformats.org/officeDocument/2006/relationships/hyperlink" Target="mailto:caep7hr@163.com&#12290;" TargetMode="External"/><Relationship Id="rId3" Type="http://schemas.openxmlformats.org/officeDocument/2006/relationships/hyperlink" Target="mailto:zwy6s@qq.com" TargetMode="External"/><Relationship Id="rId21" Type="http://schemas.openxmlformats.org/officeDocument/2006/relationships/hyperlink" Target="mailto:esrsc@163.com" TargetMode="External"/><Relationship Id="rId20" Type="http://schemas.openxmlformats.org/officeDocument/2006/relationships/hyperlink" Target="mailto:342910499@qq.com" TargetMode="External"/><Relationship Id="rId2" Type="http://schemas.openxmlformats.org/officeDocument/2006/relationships/hyperlink" Target="mailto:caep3s@163.com" TargetMode="External"/><Relationship Id="rId19" Type="http://schemas.openxmlformats.org/officeDocument/2006/relationships/hyperlink" Target="mailto:scemvtc@163.com" TargetMode="External"/><Relationship Id="rId18" Type="http://schemas.openxmlformats.org/officeDocument/2006/relationships/hyperlink" Target="mailto:rsc@scavtc.com" TargetMode="External"/><Relationship Id="rId17" Type="http://schemas.openxmlformats.org/officeDocument/2006/relationships/hyperlink" Target="mailto:mfc-hr@topflying.com.cn" TargetMode="External"/><Relationship Id="rId16" Type="http://schemas.openxmlformats.org/officeDocument/2006/relationships/hyperlink" Target="mailto:city-college@163.com" TargetMode="External"/><Relationship Id="rId15" Type="http://schemas.openxmlformats.org/officeDocument/2006/relationships/hyperlink" Target="mailto:470104858@QQ.com" TargetMode="External"/><Relationship Id="rId14" Type="http://schemas.openxmlformats.org/officeDocument/2006/relationships/hyperlink" Target="mailto:zhaopin@tfswufe.edu.cn" TargetMode="External"/><Relationship Id="rId13" Type="http://schemas.openxmlformats.org/officeDocument/2006/relationships/hyperlink" Target="mailto:renshichu0816@163.com" TargetMode="External"/><Relationship Id="rId12" Type="http://schemas.openxmlformats.org/officeDocument/2006/relationships/hyperlink" Target="mailto:renshi@swust.edu.cn" TargetMode="External"/><Relationship Id="rId11" Type="http://schemas.openxmlformats.org/officeDocument/2006/relationships/hyperlink" Target="mailto:1078477257@qq.com" TargetMode="External"/><Relationship Id="rId10" Type="http://schemas.openxmlformats.org/officeDocument/2006/relationships/hyperlink" Target="mailto:siamzhaopin@cetc.com.cn" TargetMode="External"/><Relationship Id="rId1" Type="http://schemas.openxmlformats.org/officeDocument/2006/relationships/hyperlink" Target="mailto:caep1s@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413"/>
  <sheetViews>
    <sheetView tabSelected="1" view="pageBreakPreview" zoomScale="25" zoomScaleNormal="60" workbookViewId="0">
      <pane ySplit="3" topLeftCell="A424" activePane="bottomLeft" state="frozen"/>
      <selection/>
      <selection pane="bottomLeft" activeCell="Q403" sqref="Q403:Q404"/>
    </sheetView>
  </sheetViews>
  <sheetFormatPr defaultColWidth="8.85454545454546" defaultRowHeight="15"/>
  <cols>
    <col min="1" max="1" width="8.85454545454546" style="4"/>
    <col min="2" max="2" width="17.6272727272727" style="4" customWidth="1"/>
    <col min="3" max="3" width="14.1272727272727" style="4" customWidth="1"/>
    <col min="4" max="4" width="24.3" style="5" customWidth="1"/>
    <col min="5" max="5" width="59.3727272727273" style="6" customWidth="1"/>
    <col min="6" max="6" width="13.6272727272727" style="5" customWidth="1"/>
    <col min="7" max="7" width="17.8545454545455" style="5" customWidth="1"/>
    <col min="8" max="8" width="17.8636363636364" style="7" customWidth="1"/>
    <col min="9" max="9" width="27.6454545454545" style="4" customWidth="1"/>
    <col min="10" max="10" width="25.8545454545455" style="4" customWidth="1"/>
    <col min="11" max="14" width="8.85454545454546" style="4"/>
    <col min="15" max="15" width="17.0454545454545" style="4" customWidth="1"/>
    <col min="16" max="16" width="60.7909090909091" style="8" customWidth="1"/>
    <col min="17" max="17" width="10.9818181818182" style="4" customWidth="1"/>
    <col min="18" max="18" width="25.0363636363636" style="9" customWidth="1"/>
    <col min="19" max="19" width="19.5909090909091" style="4" customWidth="1"/>
    <col min="20" max="20" width="55.1181818181818" style="10" customWidth="1"/>
    <col min="21" max="16384" width="8.85454545454546" style="11"/>
  </cols>
  <sheetData>
    <row r="1" s="1" customFormat="1" ht="71" customHeight="1" spans="1:20">
      <c r="A1" s="12" t="s">
        <v>0</v>
      </c>
      <c r="B1" s="12"/>
      <c r="C1" s="12"/>
      <c r="D1" s="12"/>
      <c r="E1" s="13"/>
      <c r="F1" s="12"/>
      <c r="G1" s="12"/>
      <c r="H1" s="12"/>
      <c r="I1" s="12"/>
      <c r="J1" s="12"/>
      <c r="K1" s="12"/>
      <c r="L1" s="12"/>
      <c r="M1" s="12"/>
      <c r="N1" s="12"/>
      <c r="O1" s="12"/>
      <c r="P1" s="13"/>
      <c r="Q1" s="12"/>
      <c r="R1" s="9"/>
      <c r="S1" s="12"/>
      <c r="T1" s="12"/>
    </row>
    <row r="2" s="2" customFormat="1" ht="42" customHeight="1" spans="1:20">
      <c r="A2" s="14" t="s">
        <v>1</v>
      </c>
      <c r="B2" s="15" t="s">
        <v>2</v>
      </c>
      <c r="C2" s="15" t="s">
        <v>3</v>
      </c>
      <c r="D2" s="15" t="s">
        <v>4</v>
      </c>
      <c r="E2" s="15" t="s">
        <v>5</v>
      </c>
      <c r="F2" s="15" t="s">
        <v>6</v>
      </c>
      <c r="G2" s="15" t="s">
        <v>7</v>
      </c>
      <c r="H2" s="15" t="s">
        <v>8</v>
      </c>
      <c r="I2" s="15" t="s">
        <v>9</v>
      </c>
      <c r="J2" s="15"/>
      <c r="K2" s="15"/>
      <c r="L2" s="15"/>
      <c r="M2" s="15"/>
      <c r="N2" s="15"/>
      <c r="O2" s="15"/>
      <c r="P2" s="22"/>
      <c r="Q2" s="15"/>
      <c r="R2" s="25"/>
      <c r="S2" s="15"/>
      <c r="T2" s="26"/>
    </row>
    <row r="3" s="2" customFormat="1" ht="94" customHeight="1" spans="1:20">
      <c r="A3" s="14"/>
      <c r="B3" s="15"/>
      <c r="C3" s="15"/>
      <c r="D3" s="15"/>
      <c r="E3" s="15"/>
      <c r="F3" s="15"/>
      <c r="G3" s="15"/>
      <c r="H3" s="15"/>
      <c r="I3" s="15" t="s">
        <v>10</v>
      </c>
      <c r="J3" s="15" t="s">
        <v>11</v>
      </c>
      <c r="K3" s="15" t="s">
        <v>12</v>
      </c>
      <c r="L3" s="15" t="s">
        <v>13</v>
      </c>
      <c r="M3" s="15" t="s">
        <v>14</v>
      </c>
      <c r="N3" s="15" t="s">
        <v>15</v>
      </c>
      <c r="O3" s="15" t="s">
        <v>16</v>
      </c>
      <c r="P3" s="15" t="s">
        <v>17</v>
      </c>
      <c r="Q3" s="15" t="s">
        <v>18</v>
      </c>
      <c r="R3" s="15" t="s">
        <v>19</v>
      </c>
      <c r="S3" s="15" t="s">
        <v>20</v>
      </c>
      <c r="T3" s="15" t="s">
        <v>21</v>
      </c>
    </row>
    <row r="4" s="3" customFormat="1" ht="250" customHeight="1" spans="1:20">
      <c r="A4" s="16">
        <v>1</v>
      </c>
      <c r="B4" s="17" t="s">
        <v>22</v>
      </c>
      <c r="C4" s="18" t="s">
        <v>23</v>
      </c>
      <c r="D4" s="19" t="s">
        <v>24</v>
      </c>
      <c r="E4" s="20" t="s">
        <v>25</v>
      </c>
      <c r="F4" s="18" t="s">
        <v>26</v>
      </c>
      <c r="G4" s="18" t="s">
        <v>27</v>
      </c>
      <c r="H4" s="18"/>
      <c r="I4" s="18" t="s">
        <v>28</v>
      </c>
      <c r="J4" s="18" t="s">
        <v>29</v>
      </c>
      <c r="K4" s="16">
        <f>L4+M4+N4+O4</f>
        <v>1</v>
      </c>
      <c r="L4" s="18">
        <v>0</v>
      </c>
      <c r="M4" s="18">
        <v>1</v>
      </c>
      <c r="N4" s="18">
        <v>0</v>
      </c>
      <c r="O4" s="18">
        <v>0</v>
      </c>
      <c r="P4" s="20"/>
      <c r="Q4" s="16" t="s">
        <v>30</v>
      </c>
      <c r="R4" s="20" t="s">
        <v>31</v>
      </c>
      <c r="S4" s="18" t="s">
        <v>32</v>
      </c>
      <c r="T4" s="27" t="s">
        <v>33</v>
      </c>
    </row>
    <row r="5" s="3" customFormat="1" ht="43" customHeight="1" spans="1:20">
      <c r="A5" s="16"/>
      <c r="B5" s="17"/>
      <c r="C5" s="18"/>
      <c r="D5" s="19"/>
      <c r="E5" s="20"/>
      <c r="F5" s="18"/>
      <c r="G5" s="18"/>
      <c r="H5" s="18"/>
      <c r="I5" s="18" t="s">
        <v>34</v>
      </c>
      <c r="J5" s="18" t="s">
        <v>35</v>
      </c>
      <c r="K5" s="16">
        <v>1</v>
      </c>
      <c r="L5" s="18">
        <v>1</v>
      </c>
      <c r="M5" s="18">
        <v>0</v>
      </c>
      <c r="N5" s="18">
        <v>0</v>
      </c>
      <c r="O5" s="18">
        <v>0</v>
      </c>
      <c r="P5" s="20"/>
      <c r="Q5" s="16" t="s">
        <v>36</v>
      </c>
      <c r="R5" s="20" t="s">
        <v>31</v>
      </c>
      <c r="S5" s="18"/>
      <c r="T5" s="27"/>
    </row>
    <row r="6" s="3" customFormat="1" ht="43" customHeight="1" spans="1:20">
      <c r="A6" s="16"/>
      <c r="B6" s="17"/>
      <c r="C6" s="18"/>
      <c r="D6" s="19"/>
      <c r="E6" s="20"/>
      <c r="F6" s="18"/>
      <c r="G6" s="18"/>
      <c r="H6" s="18"/>
      <c r="I6" s="18" t="s">
        <v>37</v>
      </c>
      <c r="J6" s="23" t="s">
        <v>38</v>
      </c>
      <c r="K6" s="16">
        <v>1</v>
      </c>
      <c r="L6" s="18">
        <v>1</v>
      </c>
      <c r="M6" s="18">
        <v>0</v>
      </c>
      <c r="N6" s="18">
        <v>0</v>
      </c>
      <c r="O6" s="18">
        <v>0</v>
      </c>
      <c r="P6" s="20"/>
      <c r="Q6" s="16" t="s">
        <v>36</v>
      </c>
      <c r="R6" s="20" t="s">
        <v>31</v>
      </c>
      <c r="S6" s="18"/>
      <c r="T6" s="27"/>
    </row>
    <row r="7" s="3" customFormat="1" ht="43" customHeight="1" spans="1:20">
      <c r="A7" s="16"/>
      <c r="B7" s="17"/>
      <c r="C7" s="18"/>
      <c r="D7" s="19"/>
      <c r="E7" s="20"/>
      <c r="F7" s="18"/>
      <c r="G7" s="18"/>
      <c r="H7" s="18"/>
      <c r="I7" s="18" t="s">
        <v>39</v>
      </c>
      <c r="J7" s="16" t="s">
        <v>40</v>
      </c>
      <c r="K7" s="16">
        <v>1</v>
      </c>
      <c r="L7" s="16">
        <v>0</v>
      </c>
      <c r="M7" s="16">
        <v>1</v>
      </c>
      <c r="N7" s="16">
        <v>0</v>
      </c>
      <c r="O7" s="16">
        <v>0</v>
      </c>
      <c r="P7" s="24"/>
      <c r="Q7" s="16" t="s">
        <v>36</v>
      </c>
      <c r="R7" s="20" t="s">
        <v>31</v>
      </c>
      <c r="S7" s="18"/>
      <c r="T7" s="27"/>
    </row>
    <row r="8" s="3" customFormat="1" ht="40" customHeight="1" spans="1:20">
      <c r="A8" s="16"/>
      <c r="B8" s="17"/>
      <c r="C8" s="18"/>
      <c r="D8" s="19"/>
      <c r="E8" s="20"/>
      <c r="F8" s="18"/>
      <c r="G8" s="18"/>
      <c r="H8" s="18"/>
      <c r="I8" s="18" t="s">
        <v>41</v>
      </c>
      <c r="J8" s="16" t="s">
        <v>42</v>
      </c>
      <c r="K8" s="16">
        <v>1</v>
      </c>
      <c r="L8" s="16">
        <v>1</v>
      </c>
      <c r="M8" s="16">
        <v>0</v>
      </c>
      <c r="N8" s="16">
        <v>0</v>
      </c>
      <c r="O8" s="16">
        <v>0</v>
      </c>
      <c r="P8" s="24"/>
      <c r="Q8" s="16" t="s">
        <v>36</v>
      </c>
      <c r="R8" s="20" t="s">
        <v>31</v>
      </c>
      <c r="S8" s="18"/>
      <c r="T8" s="27"/>
    </row>
    <row r="9" s="3" customFormat="1" ht="40" customHeight="1" spans="1:20">
      <c r="A9" s="16"/>
      <c r="B9" s="17"/>
      <c r="C9" s="18"/>
      <c r="D9" s="19"/>
      <c r="E9" s="20"/>
      <c r="F9" s="18"/>
      <c r="G9" s="18"/>
      <c r="H9" s="18"/>
      <c r="I9" s="23" t="s">
        <v>43</v>
      </c>
      <c r="J9" s="16" t="s">
        <v>44</v>
      </c>
      <c r="K9" s="16">
        <v>1</v>
      </c>
      <c r="L9" s="16">
        <v>0</v>
      </c>
      <c r="M9" s="16">
        <v>1</v>
      </c>
      <c r="N9" s="16">
        <v>0</v>
      </c>
      <c r="O9" s="16">
        <v>0</v>
      </c>
      <c r="P9" s="24"/>
      <c r="Q9" s="16" t="s">
        <v>36</v>
      </c>
      <c r="R9" s="20" t="s">
        <v>31</v>
      </c>
      <c r="S9" s="18"/>
      <c r="T9" s="27"/>
    </row>
    <row r="10" s="3" customFormat="1" ht="41" customHeight="1" spans="1:20">
      <c r="A10" s="16"/>
      <c r="B10" s="17"/>
      <c r="C10" s="18"/>
      <c r="D10" s="19"/>
      <c r="E10" s="20"/>
      <c r="F10" s="18"/>
      <c r="G10" s="18"/>
      <c r="H10" s="18"/>
      <c r="I10" s="18" t="s">
        <v>45</v>
      </c>
      <c r="J10" s="18" t="s">
        <v>46</v>
      </c>
      <c r="K10" s="16">
        <v>1</v>
      </c>
      <c r="L10" s="18">
        <v>0</v>
      </c>
      <c r="M10" s="18">
        <v>1</v>
      </c>
      <c r="N10" s="18">
        <v>0</v>
      </c>
      <c r="O10" s="18">
        <v>0</v>
      </c>
      <c r="P10" s="20"/>
      <c r="Q10" s="16" t="s">
        <v>36</v>
      </c>
      <c r="R10" s="20" t="s">
        <v>31</v>
      </c>
      <c r="S10" s="18"/>
      <c r="T10" s="27"/>
    </row>
    <row r="11" s="3" customFormat="1" ht="41" customHeight="1" spans="1:20">
      <c r="A11" s="16"/>
      <c r="B11" s="17"/>
      <c r="C11" s="18"/>
      <c r="D11" s="19"/>
      <c r="E11" s="20"/>
      <c r="F11" s="18"/>
      <c r="G11" s="18"/>
      <c r="H11" s="18"/>
      <c r="I11" s="18" t="s">
        <v>47</v>
      </c>
      <c r="J11" s="18" t="s">
        <v>48</v>
      </c>
      <c r="K11" s="16">
        <v>1</v>
      </c>
      <c r="L11" s="18">
        <v>0</v>
      </c>
      <c r="M11" s="18">
        <v>1</v>
      </c>
      <c r="N11" s="18">
        <v>0</v>
      </c>
      <c r="O11" s="18">
        <v>0</v>
      </c>
      <c r="P11" s="20"/>
      <c r="Q11" s="16" t="s">
        <v>36</v>
      </c>
      <c r="R11" s="20" t="s">
        <v>31</v>
      </c>
      <c r="S11" s="18"/>
      <c r="T11" s="27"/>
    </row>
    <row r="12" s="3" customFormat="1" ht="40" customHeight="1" spans="1:20">
      <c r="A12" s="16"/>
      <c r="B12" s="17"/>
      <c r="C12" s="18"/>
      <c r="D12" s="19"/>
      <c r="E12" s="20"/>
      <c r="F12" s="18"/>
      <c r="G12" s="18"/>
      <c r="H12" s="18"/>
      <c r="I12" s="18" t="s">
        <v>49</v>
      </c>
      <c r="J12" s="18" t="s">
        <v>50</v>
      </c>
      <c r="K12" s="16">
        <v>1</v>
      </c>
      <c r="L12" s="18">
        <v>1</v>
      </c>
      <c r="M12" s="18">
        <v>0</v>
      </c>
      <c r="N12" s="18">
        <v>0</v>
      </c>
      <c r="O12" s="18">
        <v>0</v>
      </c>
      <c r="P12" s="20"/>
      <c r="Q12" s="16" t="s">
        <v>36</v>
      </c>
      <c r="R12" s="20" t="s">
        <v>31</v>
      </c>
      <c r="S12" s="18"/>
      <c r="T12" s="27"/>
    </row>
    <row r="13" s="3" customFormat="1" ht="40" customHeight="1" spans="1:20">
      <c r="A13" s="16"/>
      <c r="B13" s="17"/>
      <c r="C13" s="18"/>
      <c r="D13" s="19"/>
      <c r="E13" s="20"/>
      <c r="F13" s="18"/>
      <c r="G13" s="18"/>
      <c r="H13" s="18"/>
      <c r="I13" s="18" t="s">
        <v>51</v>
      </c>
      <c r="J13" s="18" t="s">
        <v>52</v>
      </c>
      <c r="K13" s="16">
        <v>1</v>
      </c>
      <c r="L13" s="18">
        <v>0</v>
      </c>
      <c r="M13" s="18">
        <v>1</v>
      </c>
      <c r="N13" s="18">
        <v>0</v>
      </c>
      <c r="O13" s="18">
        <v>0</v>
      </c>
      <c r="P13" s="20"/>
      <c r="Q13" s="16" t="s">
        <v>36</v>
      </c>
      <c r="R13" s="20" t="s">
        <v>31</v>
      </c>
      <c r="S13" s="18"/>
      <c r="T13" s="27"/>
    </row>
    <row r="14" s="3" customFormat="1" ht="37" customHeight="1" spans="1:20">
      <c r="A14" s="16"/>
      <c r="B14" s="17"/>
      <c r="C14" s="18"/>
      <c r="D14" s="19"/>
      <c r="E14" s="20"/>
      <c r="F14" s="18"/>
      <c r="G14" s="18"/>
      <c r="H14" s="18"/>
      <c r="I14" s="18" t="s">
        <v>53</v>
      </c>
      <c r="J14" s="18" t="s">
        <v>52</v>
      </c>
      <c r="K14" s="16">
        <v>1</v>
      </c>
      <c r="L14" s="18">
        <v>1</v>
      </c>
      <c r="M14" s="18">
        <v>0</v>
      </c>
      <c r="N14" s="18">
        <v>0</v>
      </c>
      <c r="O14" s="18">
        <v>0</v>
      </c>
      <c r="P14" s="20"/>
      <c r="Q14" s="16" t="s">
        <v>36</v>
      </c>
      <c r="R14" s="20" t="s">
        <v>31</v>
      </c>
      <c r="S14" s="18"/>
      <c r="T14" s="27"/>
    </row>
    <row r="15" s="3" customFormat="1" ht="37" customHeight="1" spans="1:20">
      <c r="A15" s="16"/>
      <c r="B15" s="17"/>
      <c r="C15" s="18"/>
      <c r="D15" s="19"/>
      <c r="E15" s="20"/>
      <c r="F15" s="18"/>
      <c r="G15" s="18"/>
      <c r="H15" s="18"/>
      <c r="I15" s="18" t="s">
        <v>54</v>
      </c>
      <c r="J15" s="18" t="s">
        <v>55</v>
      </c>
      <c r="K15" s="16">
        <v>1</v>
      </c>
      <c r="L15" s="18">
        <v>0</v>
      </c>
      <c r="M15" s="18">
        <v>1</v>
      </c>
      <c r="N15" s="18">
        <v>0</v>
      </c>
      <c r="O15" s="18">
        <v>0</v>
      </c>
      <c r="P15" s="20"/>
      <c r="Q15" s="16" t="s">
        <v>36</v>
      </c>
      <c r="R15" s="20" t="s">
        <v>31</v>
      </c>
      <c r="S15" s="18"/>
      <c r="T15" s="27"/>
    </row>
    <row r="16" s="3" customFormat="1" ht="37" customHeight="1" spans="1:20">
      <c r="A16" s="16"/>
      <c r="B16" s="17"/>
      <c r="C16" s="18"/>
      <c r="D16" s="19"/>
      <c r="E16" s="20"/>
      <c r="F16" s="18"/>
      <c r="G16" s="18"/>
      <c r="H16" s="18"/>
      <c r="I16" s="18" t="s">
        <v>56</v>
      </c>
      <c r="J16" s="18" t="s">
        <v>55</v>
      </c>
      <c r="K16" s="16">
        <v>1</v>
      </c>
      <c r="L16" s="18">
        <v>1</v>
      </c>
      <c r="M16" s="18">
        <v>0</v>
      </c>
      <c r="N16" s="18">
        <v>0</v>
      </c>
      <c r="O16" s="18">
        <v>0</v>
      </c>
      <c r="P16" s="20"/>
      <c r="Q16" s="16" t="s">
        <v>36</v>
      </c>
      <c r="R16" s="20" t="s">
        <v>31</v>
      </c>
      <c r="S16" s="18"/>
      <c r="T16" s="27"/>
    </row>
    <row r="17" s="3" customFormat="1" ht="35" customHeight="1" spans="1:20">
      <c r="A17" s="16"/>
      <c r="B17" s="17"/>
      <c r="C17" s="18"/>
      <c r="D17" s="19"/>
      <c r="E17" s="20"/>
      <c r="F17" s="18"/>
      <c r="G17" s="18"/>
      <c r="H17" s="18"/>
      <c r="I17" s="18" t="s">
        <v>57</v>
      </c>
      <c r="J17" s="18" t="s">
        <v>58</v>
      </c>
      <c r="K17" s="16">
        <v>1</v>
      </c>
      <c r="L17" s="18">
        <v>0</v>
      </c>
      <c r="M17" s="18">
        <v>1</v>
      </c>
      <c r="N17" s="18">
        <v>0</v>
      </c>
      <c r="O17" s="18">
        <v>0</v>
      </c>
      <c r="P17" s="20"/>
      <c r="Q17" s="16" t="s">
        <v>36</v>
      </c>
      <c r="R17" s="20" t="s">
        <v>31</v>
      </c>
      <c r="S17" s="18"/>
      <c r="T17" s="27"/>
    </row>
    <row r="18" s="3" customFormat="1" ht="41" customHeight="1" spans="1:20">
      <c r="A18" s="16"/>
      <c r="B18" s="17"/>
      <c r="C18" s="18"/>
      <c r="D18" s="19"/>
      <c r="E18" s="20"/>
      <c r="F18" s="18"/>
      <c r="G18" s="18"/>
      <c r="H18" s="18"/>
      <c r="I18" s="23" t="s">
        <v>59</v>
      </c>
      <c r="J18" s="23" t="s">
        <v>60</v>
      </c>
      <c r="K18" s="16">
        <v>1</v>
      </c>
      <c r="L18" s="18">
        <v>1</v>
      </c>
      <c r="M18" s="18">
        <v>0</v>
      </c>
      <c r="N18" s="18">
        <v>0</v>
      </c>
      <c r="O18" s="18">
        <v>0</v>
      </c>
      <c r="P18" s="20"/>
      <c r="Q18" s="16" t="s">
        <v>36</v>
      </c>
      <c r="R18" s="20" t="s">
        <v>31</v>
      </c>
      <c r="S18" s="18"/>
      <c r="T18" s="27"/>
    </row>
    <row r="19" s="3" customFormat="1" ht="43" customHeight="1" spans="1:20">
      <c r="A19" s="16"/>
      <c r="B19" s="17"/>
      <c r="C19" s="18"/>
      <c r="D19" s="19"/>
      <c r="E19" s="20"/>
      <c r="F19" s="18"/>
      <c r="G19" s="18"/>
      <c r="H19" s="18"/>
      <c r="I19" s="18" t="s">
        <v>61</v>
      </c>
      <c r="J19" s="23" t="s">
        <v>62</v>
      </c>
      <c r="K19" s="16">
        <v>1</v>
      </c>
      <c r="L19" s="18">
        <v>0</v>
      </c>
      <c r="M19" s="18">
        <v>1</v>
      </c>
      <c r="N19" s="18">
        <v>0</v>
      </c>
      <c r="O19" s="18">
        <v>0</v>
      </c>
      <c r="P19" s="20"/>
      <c r="Q19" s="16" t="s">
        <v>36</v>
      </c>
      <c r="R19" s="20" t="s">
        <v>31</v>
      </c>
      <c r="S19" s="18"/>
      <c r="T19" s="27"/>
    </row>
    <row r="20" s="3" customFormat="1" ht="86" customHeight="1" spans="1:20">
      <c r="A20" s="16"/>
      <c r="B20" s="17"/>
      <c r="C20" s="18"/>
      <c r="D20" s="19"/>
      <c r="E20" s="20"/>
      <c r="F20" s="18"/>
      <c r="G20" s="18"/>
      <c r="H20" s="18"/>
      <c r="I20" s="18" t="s">
        <v>63</v>
      </c>
      <c r="J20" s="23" t="s">
        <v>62</v>
      </c>
      <c r="K20" s="16">
        <v>1</v>
      </c>
      <c r="L20" s="18">
        <v>1</v>
      </c>
      <c r="M20" s="18">
        <v>0</v>
      </c>
      <c r="N20" s="18">
        <v>0</v>
      </c>
      <c r="O20" s="18">
        <v>0</v>
      </c>
      <c r="P20" s="20"/>
      <c r="Q20" s="16" t="s">
        <v>36</v>
      </c>
      <c r="R20" s="20" t="s">
        <v>31</v>
      </c>
      <c r="S20" s="18"/>
      <c r="T20" s="27"/>
    </row>
    <row r="21" s="3" customFormat="1" ht="200" customHeight="1" spans="1:20">
      <c r="A21" s="16"/>
      <c r="B21" s="17"/>
      <c r="C21" s="18"/>
      <c r="D21" s="19"/>
      <c r="E21" s="20"/>
      <c r="F21" s="18"/>
      <c r="G21" s="18"/>
      <c r="H21" s="18"/>
      <c r="I21" s="18" t="s">
        <v>64</v>
      </c>
      <c r="J21" s="18" t="s">
        <v>65</v>
      </c>
      <c r="K21" s="16">
        <f>L21+M21+N21+O21</f>
        <v>1</v>
      </c>
      <c r="L21" s="18">
        <v>0</v>
      </c>
      <c r="M21" s="18">
        <v>1</v>
      </c>
      <c r="N21" s="18">
        <v>0</v>
      </c>
      <c r="O21" s="18">
        <v>0</v>
      </c>
      <c r="P21" s="20" t="s">
        <v>66</v>
      </c>
      <c r="Q21" s="18" t="s">
        <v>67</v>
      </c>
      <c r="R21" s="20" t="s">
        <v>31</v>
      </c>
      <c r="S21" s="18" t="s">
        <v>32</v>
      </c>
      <c r="T21" s="27" t="s">
        <v>68</v>
      </c>
    </row>
    <row r="22" s="3" customFormat="1" ht="51" customHeight="1" spans="1:20">
      <c r="A22" s="16">
        <v>2</v>
      </c>
      <c r="B22" s="18" t="s">
        <v>69</v>
      </c>
      <c r="C22" s="18" t="s">
        <v>23</v>
      </c>
      <c r="D22" s="19" t="s">
        <v>70</v>
      </c>
      <c r="E22" s="20" t="s">
        <v>71</v>
      </c>
      <c r="F22" s="18" t="s">
        <v>72</v>
      </c>
      <c r="G22" s="18" t="s">
        <v>73</v>
      </c>
      <c r="H22" s="18"/>
      <c r="I22" s="18" t="s">
        <v>74</v>
      </c>
      <c r="J22" s="18" t="s">
        <v>75</v>
      </c>
      <c r="K22" s="16" t="s">
        <v>76</v>
      </c>
      <c r="L22" s="18">
        <v>0</v>
      </c>
      <c r="M22" s="18" t="s">
        <v>76</v>
      </c>
      <c r="N22" s="18">
        <v>0</v>
      </c>
      <c r="O22" s="18">
        <v>0</v>
      </c>
      <c r="P22" s="20"/>
      <c r="Q22" s="18" t="s">
        <v>67</v>
      </c>
      <c r="R22" s="20" t="s">
        <v>31</v>
      </c>
      <c r="S22" s="18" t="s">
        <v>32</v>
      </c>
      <c r="T22" s="27" t="s">
        <v>77</v>
      </c>
    </row>
    <row r="23" s="3" customFormat="1" ht="48" customHeight="1" spans="1:20">
      <c r="A23" s="16"/>
      <c r="B23" s="18"/>
      <c r="C23" s="18"/>
      <c r="D23" s="21"/>
      <c r="E23" s="20"/>
      <c r="F23" s="18"/>
      <c r="G23" s="18"/>
      <c r="H23" s="18"/>
      <c r="I23" s="18" t="s">
        <v>78</v>
      </c>
      <c r="J23" s="18" t="s">
        <v>79</v>
      </c>
      <c r="K23" s="16" t="s">
        <v>76</v>
      </c>
      <c r="L23" s="18">
        <v>0</v>
      </c>
      <c r="M23" s="18" t="s">
        <v>76</v>
      </c>
      <c r="N23" s="18">
        <v>0</v>
      </c>
      <c r="O23" s="18">
        <v>0</v>
      </c>
      <c r="P23" s="20"/>
      <c r="Q23" s="18" t="s">
        <v>67</v>
      </c>
      <c r="R23" s="20" t="s">
        <v>31</v>
      </c>
      <c r="S23" s="18" t="s">
        <v>32</v>
      </c>
      <c r="T23" s="27" t="s">
        <v>80</v>
      </c>
    </row>
    <row r="24" s="3" customFormat="1" ht="36" customHeight="1" spans="1:20">
      <c r="A24" s="16"/>
      <c r="B24" s="18"/>
      <c r="C24" s="18"/>
      <c r="D24" s="21"/>
      <c r="E24" s="20"/>
      <c r="F24" s="18"/>
      <c r="G24" s="18"/>
      <c r="H24" s="18"/>
      <c r="I24" s="18" t="s">
        <v>81</v>
      </c>
      <c r="J24" s="18" t="s">
        <v>82</v>
      </c>
      <c r="K24" s="16" t="s">
        <v>76</v>
      </c>
      <c r="L24" s="18">
        <v>0</v>
      </c>
      <c r="M24" s="18" t="s">
        <v>76</v>
      </c>
      <c r="N24" s="18">
        <v>0</v>
      </c>
      <c r="O24" s="18">
        <v>0</v>
      </c>
      <c r="P24" s="20"/>
      <c r="Q24" s="18" t="s">
        <v>67</v>
      </c>
      <c r="R24" s="20" t="s">
        <v>31</v>
      </c>
      <c r="S24" s="18" t="s">
        <v>32</v>
      </c>
      <c r="T24" s="27" t="s">
        <v>83</v>
      </c>
    </row>
    <row r="25" s="3" customFormat="1" ht="42" customHeight="1" spans="1:20">
      <c r="A25" s="16"/>
      <c r="B25" s="18"/>
      <c r="C25" s="18"/>
      <c r="D25" s="21"/>
      <c r="E25" s="20"/>
      <c r="F25" s="18"/>
      <c r="G25" s="18"/>
      <c r="H25" s="18"/>
      <c r="I25" s="18" t="s">
        <v>84</v>
      </c>
      <c r="J25" s="23" t="s">
        <v>85</v>
      </c>
      <c r="K25" s="16" t="s">
        <v>76</v>
      </c>
      <c r="L25" s="18">
        <v>0</v>
      </c>
      <c r="M25" s="18" t="s">
        <v>76</v>
      </c>
      <c r="N25" s="18">
        <v>0</v>
      </c>
      <c r="O25" s="18">
        <v>0</v>
      </c>
      <c r="P25" s="20"/>
      <c r="Q25" s="18" t="s">
        <v>67</v>
      </c>
      <c r="R25" s="20" t="s">
        <v>31</v>
      </c>
      <c r="S25" s="18" t="s">
        <v>32</v>
      </c>
      <c r="T25" s="27" t="s">
        <v>86</v>
      </c>
    </row>
    <row r="26" s="3" customFormat="1" ht="77" customHeight="1" spans="1:20">
      <c r="A26" s="16"/>
      <c r="B26" s="18"/>
      <c r="C26" s="18"/>
      <c r="D26" s="21"/>
      <c r="E26" s="20"/>
      <c r="F26" s="18"/>
      <c r="G26" s="18"/>
      <c r="H26" s="18"/>
      <c r="I26" s="18" t="s">
        <v>87</v>
      </c>
      <c r="J26" s="23" t="s">
        <v>88</v>
      </c>
      <c r="K26" s="16" t="s">
        <v>76</v>
      </c>
      <c r="L26" s="18">
        <v>0</v>
      </c>
      <c r="M26" s="18" t="s">
        <v>76</v>
      </c>
      <c r="N26" s="18">
        <v>0</v>
      </c>
      <c r="O26" s="18">
        <v>0</v>
      </c>
      <c r="P26" s="20"/>
      <c r="Q26" s="18" t="s">
        <v>67</v>
      </c>
      <c r="R26" s="20" t="s">
        <v>31</v>
      </c>
      <c r="S26" s="18" t="s">
        <v>32</v>
      </c>
      <c r="T26" s="27" t="s">
        <v>89</v>
      </c>
    </row>
    <row r="27" s="3" customFormat="1" ht="52" customHeight="1" spans="1:20">
      <c r="A27" s="16"/>
      <c r="B27" s="18"/>
      <c r="C27" s="18"/>
      <c r="D27" s="21"/>
      <c r="E27" s="20"/>
      <c r="F27" s="18"/>
      <c r="G27" s="18"/>
      <c r="H27" s="18"/>
      <c r="I27" s="18" t="s">
        <v>90</v>
      </c>
      <c r="J27" s="18" t="s">
        <v>91</v>
      </c>
      <c r="K27" s="16" t="s">
        <v>76</v>
      </c>
      <c r="L27" s="18">
        <v>0</v>
      </c>
      <c r="M27" s="18" t="s">
        <v>76</v>
      </c>
      <c r="N27" s="18">
        <v>0</v>
      </c>
      <c r="O27" s="18">
        <v>0</v>
      </c>
      <c r="P27" s="20"/>
      <c r="Q27" s="18" t="s">
        <v>67</v>
      </c>
      <c r="R27" s="20" t="s">
        <v>31</v>
      </c>
      <c r="S27" s="18" t="s">
        <v>32</v>
      </c>
      <c r="T27" s="27" t="s">
        <v>92</v>
      </c>
    </row>
    <row r="28" s="3" customFormat="1" ht="59" customHeight="1" spans="1:20">
      <c r="A28" s="16"/>
      <c r="B28" s="18"/>
      <c r="C28" s="18"/>
      <c r="D28" s="21"/>
      <c r="E28" s="20"/>
      <c r="F28" s="18"/>
      <c r="G28" s="18"/>
      <c r="H28" s="18"/>
      <c r="I28" s="18" t="s">
        <v>93</v>
      </c>
      <c r="J28" s="18" t="s">
        <v>94</v>
      </c>
      <c r="K28" s="16" t="s">
        <v>76</v>
      </c>
      <c r="L28" s="18">
        <v>0</v>
      </c>
      <c r="M28" s="18" t="s">
        <v>76</v>
      </c>
      <c r="N28" s="18">
        <v>0</v>
      </c>
      <c r="O28" s="18">
        <v>0</v>
      </c>
      <c r="P28" s="20"/>
      <c r="Q28" s="18" t="s">
        <v>67</v>
      </c>
      <c r="R28" s="20" t="s">
        <v>31</v>
      </c>
      <c r="S28" s="18" t="s">
        <v>32</v>
      </c>
      <c r="T28" s="27" t="s">
        <v>95</v>
      </c>
    </row>
    <row r="29" s="3" customFormat="1" ht="123" customHeight="1" spans="1:20">
      <c r="A29" s="16"/>
      <c r="B29" s="18"/>
      <c r="C29" s="18"/>
      <c r="D29" s="21"/>
      <c r="E29" s="20"/>
      <c r="F29" s="18"/>
      <c r="G29" s="18"/>
      <c r="H29" s="18"/>
      <c r="I29" s="18" t="s">
        <v>96</v>
      </c>
      <c r="J29" s="18" t="s">
        <v>97</v>
      </c>
      <c r="K29" s="16" t="s">
        <v>76</v>
      </c>
      <c r="L29" s="18">
        <v>0</v>
      </c>
      <c r="M29" s="18" t="s">
        <v>76</v>
      </c>
      <c r="N29" s="18">
        <v>0</v>
      </c>
      <c r="O29" s="18">
        <v>0</v>
      </c>
      <c r="P29" s="20"/>
      <c r="Q29" s="18" t="s">
        <v>67</v>
      </c>
      <c r="R29" s="20" t="s">
        <v>31</v>
      </c>
      <c r="S29" s="18" t="s">
        <v>32</v>
      </c>
      <c r="T29" s="27" t="s">
        <v>98</v>
      </c>
    </row>
    <row r="30" s="3" customFormat="1" ht="75" customHeight="1" spans="1:20">
      <c r="A30" s="16"/>
      <c r="B30" s="18"/>
      <c r="C30" s="18"/>
      <c r="D30" s="21"/>
      <c r="E30" s="20"/>
      <c r="F30" s="18"/>
      <c r="G30" s="18"/>
      <c r="H30" s="18"/>
      <c r="I30" s="18" t="s">
        <v>99</v>
      </c>
      <c r="J30" s="18" t="s">
        <v>100</v>
      </c>
      <c r="K30" s="16" t="s">
        <v>76</v>
      </c>
      <c r="L30" s="18" t="s">
        <v>76</v>
      </c>
      <c r="M30" s="18">
        <v>0</v>
      </c>
      <c r="N30" s="18">
        <v>0</v>
      </c>
      <c r="O30" s="18">
        <v>0</v>
      </c>
      <c r="P30" s="20"/>
      <c r="Q30" s="18" t="s">
        <v>67</v>
      </c>
      <c r="R30" s="20" t="s">
        <v>31</v>
      </c>
      <c r="S30" s="18" t="s">
        <v>32</v>
      </c>
      <c r="T30" s="27" t="s">
        <v>101</v>
      </c>
    </row>
    <row r="31" s="3" customFormat="1" ht="86" customHeight="1" spans="1:20">
      <c r="A31" s="16"/>
      <c r="B31" s="18"/>
      <c r="C31" s="18"/>
      <c r="D31" s="21"/>
      <c r="E31" s="20"/>
      <c r="F31" s="18"/>
      <c r="G31" s="18"/>
      <c r="H31" s="18"/>
      <c r="I31" s="18" t="s">
        <v>102</v>
      </c>
      <c r="J31" s="18" t="s">
        <v>103</v>
      </c>
      <c r="K31" s="16" t="s">
        <v>76</v>
      </c>
      <c r="L31" s="18">
        <v>0</v>
      </c>
      <c r="M31" s="18" t="s">
        <v>76</v>
      </c>
      <c r="N31" s="18">
        <v>0</v>
      </c>
      <c r="O31" s="18">
        <v>0</v>
      </c>
      <c r="P31" s="20"/>
      <c r="Q31" s="18" t="s">
        <v>67</v>
      </c>
      <c r="R31" s="20" t="s">
        <v>31</v>
      </c>
      <c r="S31" s="18"/>
      <c r="T31" s="27" t="s">
        <v>104</v>
      </c>
    </row>
    <row r="32" s="3" customFormat="1" ht="76" customHeight="1" spans="1:20">
      <c r="A32" s="16"/>
      <c r="B32" s="18"/>
      <c r="C32" s="18"/>
      <c r="D32" s="21"/>
      <c r="E32" s="20"/>
      <c r="F32" s="18"/>
      <c r="G32" s="18"/>
      <c r="H32" s="18"/>
      <c r="I32" s="18" t="s">
        <v>105</v>
      </c>
      <c r="J32" s="18" t="s">
        <v>106</v>
      </c>
      <c r="K32" s="16" t="s">
        <v>76</v>
      </c>
      <c r="L32" s="18">
        <v>0</v>
      </c>
      <c r="M32" s="18" t="s">
        <v>76</v>
      </c>
      <c r="N32" s="18">
        <v>0</v>
      </c>
      <c r="O32" s="18">
        <v>0</v>
      </c>
      <c r="P32" s="20"/>
      <c r="Q32" s="18" t="s">
        <v>67</v>
      </c>
      <c r="R32" s="20" t="s">
        <v>31</v>
      </c>
      <c r="S32" s="18"/>
      <c r="T32" s="27" t="s">
        <v>107</v>
      </c>
    </row>
    <row r="33" s="3" customFormat="1" ht="159" customHeight="1" spans="1:20">
      <c r="A33" s="16"/>
      <c r="B33" s="18"/>
      <c r="C33" s="18"/>
      <c r="D33" s="21"/>
      <c r="E33" s="20"/>
      <c r="F33" s="18"/>
      <c r="G33" s="18"/>
      <c r="H33" s="18"/>
      <c r="I33" s="18" t="s">
        <v>108</v>
      </c>
      <c r="J33" s="18" t="s">
        <v>109</v>
      </c>
      <c r="K33" s="16" t="s">
        <v>76</v>
      </c>
      <c r="L33" s="18">
        <v>0</v>
      </c>
      <c r="M33" s="18" t="s">
        <v>76</v>
      </c>
      <c r="N33" s="18">
        <v>0</v>
      </c>
      <c r="O33" s="18">
        <v>0</v>
      </c>
      <c r="P33" s="20"/>
      <c r="Q33" s="18" t="s">
        <v>67</v>
      </c>
      <c r="R33" s="20" t="s">
        <v>31</v>
      </c>
      <c r="S33" s="18"/>
      <c r="T33" s="27" t="s">
        <v>110</v>
      </c>
    </row>
    <row r="34" s="3" customFormat="1" ht="401" customHeight="1" spans="1:20">
      <c r="A34" s="16"/>
      <c r="B34" s="18"/>
      <c r="C34" s="18"/>
      <c r="D34" s="21"/>
      <c r="E34" s="20"/>
      <c r="F34" s="18"/>
      <c r="G34" s="18"/>
      <c r="H34" s="18"/>
      <c r="I34" s="18" t="s">
        <v>111</v>
      </c>
      <c r="J34" s="18" t="s">
        <v>112</v>
      </c>
      <c r="K34" s="16" t="s">
        <v>76</v>
      </c>
      <c r="L34" s="18">
        <v>0</v>
      </c>
      <c r="M34" s="18">
        <v>0</v>
      </c>
      <c r="N34" s="18">
        <v>0</v>
      </c>
      <c r="O34" s="18" t="s">
        <v>76</v>
      </c>
      <c r="P34" s="20"/>
      <c r="Q34" s="18" t="s">
        <v>67</v>
      </c>
      <c r="R34" s="20" t="s">
        <v>31</v>
      </c>
      <c r="S34" s="18" t="s">
        <v>32</v>
      </c>
      <c r="T34" s="27" t="s">
        <v>113</v>
      </c>
    </row>
    <row r="35" s="3" customFormat="1" ht="140" customHeight="1" spans="1:20">
      <c r="A35" s="16">
        <v>2</v>
      </c>
      <c r="B35" s="18" t="s">
        <v>69</v>
      </c>
      <c r="C35" s="18" t="s">
        <v>23</v>
      </c>
      <c r="D35" s="19" t="s">
        <v>70</v>
      </c>
      <c r="E35" s="20" t="s">
        <v>71</v>
      </c>
      <c r="F35" s="18" t="s">
        <v>72</v>
      </c>
      <c r="G35" s="18" t="s">
        <v>73</v>
      </c>
      <c r="H35" s="18"/>
      <c r="I35" s="18" t="s">
        <v>114</v>
      </c>
      <c r="J35" s="18" t="s">
        <v>115</v>
      </c>
      <c r="K35" s="16" t="s">
        <v>76</v>
      </c>
      <c r="L35" s="18">
        <v>0</v>
      </c>
      <c r="M35" s="18">
        <v>0</v>
      </c>
      <c r="N35" s="18">
        <v>0</v>
      </c>
      <c r="O35" s="18" t="s">
        <v>76</v>
      </c>
      <c r="P35" s="20"/>
      <c r="Q35" s="18" t="s">
        <v>67</v>
      </c>
      <c r="R35" s="20" t="s">
        <v>31</v>
      </c>
      <c r="S35" s="18" t="s">
        <v>32</v>
      </c>
      <c r="T35" s="27" t="s">
        <v>116</v>
      </c>
    </row>
    <row r="36" s="3" customFormat="1" ht="63" customHeight="1" spans="1:20">
      <c r="A36" s="16"/>
      <c r="B36" s="18"/>
      <c r="C36" s="18"/>
      <c r="D36" s="21"/>
      <c r="E36" s="20"/>
      <c r="F36" s="18"/>
      <c r="G36" s="18"/>
      <c r="H36" s="18"/>
      <c r="I36" s="18" t="s">
        <v>117</v>
      </c>
      <c r="J36" s="18" t="s">
        <v>118</v>
      </c>
      <c r="K36" s="16" t="s">
        <v>76</v>
      </c>
      <c r="L36" s="18">
        <v>0</v>
      </c>
      <c r="M36" s="18">
        <v>0</v>
      </c>
      <c r="N36" s="18">
        <v>0</v>
      </c>
      <c r="O36" s="18" t="s">
        <v>76</v>
      </c>
      <c r="P36" s="20"/>
      <c r="Q36" s="18" t="s">
        <v>67</v>
      </c>
      <c r="R36" s="20" t="s">
        <v>31</v>
      </c>
      <c r="S36" s="18" t="s">
        <v>32</v>
      </c>
      <c r="T36" s="27" t="s">
        <v>119</v>
      </c>
    </row>
    <row r="37" s="3" customFormat="1" ht="47" customHeight="1" spans="1:20">
      <c r="A37" s="16"/>
      <c r="B37" s="18"/>
      <c r="C37" s="18"/>
      <c r="D37" s="21"/>
      <c r="E37" s="20"/>
      <c r="F37" s="18"/>
      <c r="G37" s="18"/>
      <c r="H37" s="18"/>
      <c r="I37" s="18" t="s">
        <v>120</v>
      </c>
      <c r="J37" s="18" t="s">
        <v>121</v>
      </c>
      <c r="K37" s="16" t="s">
        <v>76</v>
      </c>
      <c r="L37" s="18">
        <v>0</v>
      </c>
      <c r="M37" s="18">
        <v>0</v>
      </c>
      <c r="N37" s="18">
        <v>0</v>
      </c>
      <c r="O37" s="18" t="s">
        <v>76</v>
      </c>
      <c r="P37" s="20"/>
      <c r="Q37" s="18" t="s">
        <v>67</v>
      </c>
      <c r="R37" s="20" t="s">
        <v>31</v>
      </c>
      <c r="S37" s="18" t="s">
        <v>32</v>
      </c>
      <c r="T37" s="27" t="s">
        <v>122</v>
      </c>
    </row>
    <row r="38" s="3" customFormat="1" ht="44" customHeight="1" spans="1:20">
      <c r="A38" s="16"/>
      <c r="B38" s="18"/>
      <c r="C38" s="18"/>
      <c r="D38" s="21"/>
      <c r="E38" s="20"/>
      <c r="F38" s="18"/>
      <c r="G38" s="18"/>
      <c r="H38" s="18"/>
      <c r="I38" s="18" t="s">
        <v>123</v>
      </c>
      <c r="J38" s="18" t="s">
        <v>124</v>
      </c>
      <c r="K38" s="16" t="s">
        <v>76</v>
      </c>
      <c r="L38" s="18">
        <v>0</v>
      </c>
      <c r="M38" s="18">
        <v>0</v>
      </c>
      <c r="N38" s="18">
        <v>0</v>
      </c>
      <c r="O38" s="18" t="s">
        <v>76</v>
      </c>
      <c r="P38" s="20"/>
      <c r="Q38" s="18" t="s">
        <v>67</v>
      </c>
      <c r="R38" s="20" t="s">
        <v>31</v>
      </c>
      <c r="S38" s="18" t="s">
        <v>32</v>
      </c>
      <c r="T38" s="27" t="s">
        <v>125</v>
      </c>
    </row>
    <row r="39" s="3" customFormat="1" ht="99" customHeight="1" spans="1:20">
      <c r="A39" s="16"/>
      <c r="B39" s="18"/>
      <c r="C39" s="18"/>
      <c r="D39" s="21"/>
      <c r="E39" s="20"/>
      <c r="F39" s="18"/>
      <c r="G39" s="18"/>
      <c r="H39" s="18"/>
      <c r="I39" s="18" t="s">
        <v>126</v>
      </c>
      <c r="J39" s="18" t="s">
        <v>127</v>
      </c>
      <c r="K39" s="16" t="s">
        <v>76</v>
      </c>
      <c r="L39" s="18">
        <v>0</v>
      </c>
      <c r="M39" s="18">
        <v>0</v>
      </c>
      <c r="N39" s="18" t="s">
        <v>76</v>
      </c>
      <c r="O39" s="18">
        <v>0</v>
      </c>
      <c r="P39" s="20"/>
      <c r="Q39" s="18" t="s">
        <v>67</v>
      </c>
      <c r="R39" s="20" t="s">
        <v>31</v>
      </c>
      <c r="S39" s="18" t="s">
        <v>32</v>
      </c>
      <c r="T39" s="27" t="s">
        <v>128</v>
      </c>
    </row>
    <row r="40" s="3" customFormat="1" ht="47" customHeight="1" spans="1:20">
      <c r="A40" s="16"/>
      <c r="B40" s="18"/>
      <c r="C40" s="18"/>
      <c r="D40" s="21"/>
      <c r="E40" s="20"/>
      <c r="F40" s="18"/>
      <c r="G40" s="18"/>
      <c r="H40" s="18"/>
      <c r="I40" s="18" t="s">
        <v>129</v>
      </c>
      <c r="J40" s="18" t="s">
        <v>130</v>
      </c>
      <c r="K40" s="16" t="s">
        <v>76</v>
      </c>
      <c r="L40" s="18">
        <v>0</v>
      </c>
      <c r="M40" s="18">
        <v>0</v>
      </c>
      <c r="N40" s="18">
        <v>0</v>
      </c>
      <c r="O40" s="18" t="s">
        <v>76</v>
      </c>
      <c r="P40" s="20"/>
      <c r="Q40" s="18" t="s">
        <v>67</v>
      </c>
      <c r="R40" s="20" t="s">
        <v>31</v>
      </c>
      <c r="S40" s="18" t="s">
        <v>32</v>
      </c>
      <c r="T40" s="27" t="s">
        <v>131</v>
      </c>
    </row>
    <row r="41" s="3" customFormat="1" ht="70" customHeight="1" spans="1:20">
      <c r="A41" s="16"/>
      <c r="B41" s="18"/>
      <c r="C41" s="18"/>
      <c r="D41" s="21"/>
      <c r="E41" s="20"/>
      <c r="F41" s="18"/>
      <c r="G41" s="18"/>
      <c r="H41" s="18"/>
      <c r="I41" s="18" t="s">
        <v>132</v>
      </c>
      <c r="J41" s="18" t="s">
        <v>133</v>
      </c>
      <c r="K41" s="16" t="s">
        <v>76</v>
      </c>
      <c r="L41" s="18">
        <v>0</v>
      </c>
      <c r="M41" s="18">
        <v>0</v>
      </c>
      <c r="N41" s="18" t="s">
        <v>76</v>
      </c>
      <c r="O41" s="18">
        <v>0</v>
      </c>
      <c r="P41" s="20"/>
      <c r="Q41" s="18" t="s">
        <v>67</v>
      </c>
      <c r="R41" s="20" t="s">
        <v>31</v>
      </c>
      <c r="S41" s="18"/>
      <c r="T41" s="27" t="s">
        <v>134</v>
      </c>
    </row>
    <row r="42" s="3" customFormat="1" ht="163" customHeight="1" spans="1:20">
      <c r="A42" s="16">
        <v>3</v>
      </c>
      <c r="B42" s="18" t="s">
        <v>135</v>
      </c>
      <c r="C42" s="18" t="s">
        <v>23</v>
      </c>
      <c r="D42" s="19" t="s">
        <v>136</v>
      </c>
      <c r="E42" s="20" t="s">
        <v>137</v>
      </c>
      <c r="F42" s="18" t="s">
        <v>138</v>
      </c>
      <c r="G42" s="18" t="s">
        <v>139</v>
      </c>
      <c r="H42" s="18"/>
      <c r="I42" s="18" t="s">
        <v>140</v>
      </c>
      <c r="J42" s="18" t="s">
        <v>141</v>
      </c>
      <c r="K42" s="16">
        <f>L42+M42+N42+O42</f>
        <v>5</v>
      </c>
      <c r="L42" s="18">
        <v>0</v>
      </c>
      <c r="M42" s="18">
        <v>5</v>
      </c>
      <c r="N42" s="18">
        <v>0</v>
      </c>
      <c r="O42" s="18">
        <v>0</v>
      </c>
      <c r="P42" s="20" t="s">
        <v>142</v>
      </c>
      <c r="Q42" s="18" t="s">
        <v>67</v>
      </c>
      <c r="R42" s="20" t="s">
        <v>31</v>
      </c>
      <c r="S42" s="18" t="s">
        <v>32</v>
      </c>
      <c r="T42" s="27"/>
    </row>
    <row r="43" s="3" customFormat="1" ht="153" customHeight="1" spans="1:20">
      <c r="A43" s="16"/>
      <c r="B43" s="18"/>
      <c r="C43" s="18"/>
      <c r="D43" s="19"/>
      <c r="E43" s="20"/>
      <c r="F43" s="18"/>
      <c r="G43" s="18"/>
      <c r="H43" s="18"/>
      <c r="I43" s="18" t="s">
        <v>143</v>
      </c>
      <c r="J43" s="18" t="s">
        <v>144</v>
      </c>
      <c r="K43" s="16">
        <f t="shared" ref="K43:K74" si="0">L43+M43+N43+O43</f>
        <v>20</v>
      </c>
      <c r="L43" s="18">
        <v>20</v>
      </c>
      <c r="M43" s="18">
        <v>0</v>
      </c>
      <c r="N43" s="18">
        <v>0</v>
      </c>
      <c r="O43" s="18">
        <v>0</v>
      </c>
      <c r="P43" s="20" t="s">
        <v>145</v>
      </c>
      <c r="Q43" s="21" t="s">
        <v>36</v>
      </c>
      <c r="R43" s="20" t="s">
        <v>31</v>
      </c>
      <c r="S43" s="18" t="s">
        <v>32</v>
      </c>
      <c r="T43" s="27"/>
    </row>
    <row r="44" s="3" customFormat="1" ht="217" customHeight="1" spans="1:20">
      <c r="A44" s="16"/>
      <c r="B44" s="18"/>
      <c r="C44" s="18"/>
      <c r="D44" s="19"/>
      <c r="E44" s="20"/>
      <c r="F44" s="18"/>
      <c r="G44" s="18"/>
      <c r="H44" s="18"/>
      <c r="I44" s="18" t="s">
        <v>146</v>
      </c>
      <c r="J44" s="18" t="s">
        <v>147</v>
      </c>
      <c r="K44" s="16">
        <f t="shared" si="0"/>
        <v>20</v>
      </c>
      <c r="L44" s="18">
        <v>0</v>
      </c>
      <c r="M44" s="18">
        <v>0</v>
      </c>
      <c r="N44" s="18">
        <v>0</v>
      </c>
      <c r="O44" s="18">
        <v>20</v>
      </c>
      <c r="P44" s="20" t="s">
        <v>145</v>
      </c>
      <c r="Q44" s="21" t="s">
        <v>36</v>
      </c>
      <c r="R44" s="20" t="s">
        <v>31</v>
      </c>
      <c r="S44" s="18" t="s">
        <v>32</v>
      </c>
      <c r="T44" s="27"/>
    </row>
    <row r="45" s="3" customFormat="1" ht="104" customHeight="1" spans="1:20">
      <c r="A45" s="16">
        <v>3</v>
      </c>
      <c r="B45" s="18" t="s">
        <v>135</v>
      </c>
      <c r="C45" s="18" t="s">
        <v>23</v>
      </c>
      <c r="D45" s="19" t="s">
        <v>136</v>
      </c>
      <c r="E45" s="20" t="s">
        <v>137</v>
      </c>
      <c r="F45" s="18" t="s">
        <v>138</v>
      </c>
      <c r="G45" s="18" t="s">
        <v>139</v>
      </c>
      <c r="H45" s="18"/>
      <c r="I45" s="18" t="s">
        <v>148</v>
      </c>
      <c r="J45" s="18" t="s">
        <v>149</v>
      </c>
      <c r="K45" s="16">
        <f t="shared" si="0"/>
        <v>5</v>
      </c>
      <c r="L45" s="18">
        <v>5</v>
      </c>
      <c r="M45" s="18">
        <v>0</v>
      </c>
      <c r="N45" s="18">
        <v>0</v>
      </c>
      <c r="O45" s="18">
        <v>0</v>
      </c>
      <c r="P45" s="20" t="s">
        <v>150</v>
      </c>
      <c r="Q45" s="21" t="s">
        <v>36</v>
      </c>
      <c r="R45" s="20" t="s">
        <v>31</v>
      </c>
      <c r="S45" s="18" t="s">
        <v>151</v>
      </c>
      <c r="T45" s="27"/>
    </row>
    <row r="46" s="3" customFormat="1" ht="124" customHeight="1" spans="1:20">
      <c r="A46" s="16"/>
      <c r="B46" s="18"/>
      <c r="C46" s="18"/>
      <c r="D46" s="19"/>
      <c r="E46" s="20"/>
      <c r="F46" s="18"/>
      <c r="G46" s="18"/>
      <c r="H46" s="18"/>
      <c r="I46" s="18" t="s">
        <v>152</v>
      </c>
      <c r="J46" s="18" t="s">
        <v>153</v>
      </c>
      <c r="K46" s="16">
        <f t="shared" si="0"/>
        <v>5</v>
      </c>
      <c r="L46" s="18">
        <v>0</v>
      </c>
      <c r="M46" s="18">
        <v>5</v>
      </c>
      <c r="N46" s="18">
        <v>0</v>
      </c>
      <c r="O46" s="18">
        <v>0</v>
      </c>
      <c r="P46" s="20" t="s">
        <v>154</v>
      </c>
      <c r="Q46" s="21" t="s">
        <v>36</v>
      </c>
      <c r="R46" s="20" t="s">
        <v>31</v>
      </c>
      <c r="S46" s="18" t="s">
        <v>151</v>
      </c>
      <c r="T46" s="27"/>
    </row>
    <row r="47" s="3" customFormat="1" ht="114" customHeight="1" spans="1:20">
      <c r="A47" s="16"/>
      <c r="B47" s="18"/>
      <c r="C47" s="18"/>
      <c r="D47" s="19"/>
      <c r="E47" s="20"/>
      <c r="F47" s="18"/>
      <c r="G47" s="18"/>
      <c r="H47" s="18"/>
      <c r="I47" s="18" t="s">
        <v>155</v>
      </c>
      <c r="J47" s="18" t="s">
        <v>156</v>
      </c>
      <c r="K47" s="16">
        <f t="shared" si="0"/>
        <v>2</v>
      </c>
      <c r="L47" s="18">
        <v>0</v>
      </c>
      <c r="M47" s="18">
        <v>2</v>
      </c>
      <c r="N47" s="18">
        <v>0</v>
      </c>
      <c r="O47" s="18">
        <v>0</v>
      </c>
      <c r="P47" s="20" t="s">
        <v>150</v>
      </c>
      <c r="Q47" s="21" t="s">
        <v>30</v>
      </c>
      <c r="R47" s="20" t="s">
        <v>31</v>
      </c>
      <c r="S47" s="18" t="s">
        <v>32</v>
      </c>
      <c r="T47" s="27"/>
    </row>
    <row r="48" s="3" customFormat="1" ht="110" customHeight="1" spans="1:20">
      <c r="A48" s="16"/>
      <c r="B48" s="18"/>
      <c r="C48" s="18"/>
      <c r="D48" s="19"/>
      <c r="E48" s="20"/>
      <c r="F48" s="18"/>
      <c r="G48" s="18"/>
      <c r="H48" s="18"/>
      <c r="I48" s="18" t="s">
        <v>157</v>
      </c>
      <c r="J48" s="18" t="s">
        <v>158</v>
      </c>
      <c r="K48" s="16">
        <f t="shared" si="0"/>
        <v>3</v>
      </c>
      <c r="L48" s="18">
        <v>0</v>
      </c>
      <c r="M48" s="18">
        <v>3</v>
      </c>
      <c r="N48" s="18">
        <v>0</v>
      </c>
      <c r="O48" s="18">
        <v>0</v>
      </c>
      <c r="P48" s="20" t="s">
        <v>150</v>
      </c>
      <c r="Q48" s="21" t="s">
        <v>36</v>
      </c>
      <c r="R48" s="20" t="s">
        <v>31</v>
      </c>
      <c r="S48" s="18" t="s">
        <v>32</v>
      </c>
      <c r="T48" s="27"/>
    </row>
    <row r="49" s="3" customFormat="1" ht="111" customHeight="1" spans="1:20">
      <c r="A49" s="16"/>
      <c r="B49" s="18"/>
      <c r="C49" s="18"/>
      <c r="D49" s="19"/>
      <c r="E49" s="20"/>
      <c r="F49" s="18"/>
      <c r="G49" s="18"/>
      <c r="H49" s="18"/>
      <c r="I49" s="18" t="s">
        <v>159</v>
      </c>
      <c r="J49" s="18" t="s">
        <v>160</v>
      </c>
      <c r="K49" s="16">
        <f t="shared" si="0"/>
        <v>3</v>
      </c>
      <c r="L49" s="18">
        <v>0</v>
      </c>
      <c r="M49" s="18">
        <v>3</v>
      </c>
      <c r="N49" s="18">
        <v>0</v>
      </c>
      <c r="O49" s="18">
        <v>0</v>
      </c>
      <c r="P49" s="20" t="s">
        <v>150</v>
      </c>
      <c r="Q49" s="21" t="s">
        <v>36</v>
      </c>
      <c r="R49" s="20" t="s">
        <v>31</v>
      </c>
      <c r="S49" s="18" t="s">
        <v>32</v>
      </c>
      <c r="T49" s="27"/>
    </row>
    <row r="50" s="3" customFormat="1" ht="118" customHeight="1" spans="1:20">
      <c r="A50" s="16"/>
      <c r="B50" s="18"/>
      <c r="C50" s="18"/>
      <c r="D50" s="19"/>
      <c r="E50" s="20"/>
      <c r="F50" s="18"/>
      <c r="G50" s="18"/>
      <c r="H50" s="18"/>
      <c r="I50" s="18" t="s">
        <v>161</v>
      </c>
      <c r="J50" s="18" t="s">
        <v>162</v>
      </c>
      <c r="K50" s="16">
        <f t="shared" si="0"/>
        <v>5</v>
      </c>
      <c r="L50" s="18">
        <v>0</v>
      </c>
      <c r="M50" s="18">
        <v>5</v>
      </c>
      <c r="N50" s="18">
        <v>0</v>
      </c>
      <c r="O50" s="18">
        <v>0</v>
      </c>
      <c r="P50" s="20" t="s">
        <v>150</v>
      </c>
      <c r="Q50" s="21" t="s">
        <v>36</v>
      </c>
      <c r="R50" s="20" t="s">
        <v>31</v>
      </c>
      <c r="S50" s="18" t="s">
        <v>32</v>
      </c>
      <c r="T50" s="27"/>
    </row>
    <row r="51" s="3" customFormat="1" ht="117" customHeight="1" spans="1:20">
      <c r="A51" s="16">
        <v>3</v>
      </c>
      <c r="B51" s="18" t="s">
        <v>135</v>
      </c>
      <c r="C51" s="18" t="s">
        <v>23</v>
      </c>
      <c r="D51" s="19" t="s">
        <v>136</v>
      </c>
      <c r="E51" s="20" t="s">
        <v>137</v>
      </c>
      <c r="F51" s="18" t="s">
        <v>138</v>
      </c>
      <c r="G51" s="18" t="s">
        <v>139</v>
      </c>
      <c r="H51" s="18"/>
      <c r="I51" s="18" t="s">
        <v>163</v>
      </c>
      <c r="J51" s="18" t="s">
        <v>164</v>
      </c>
      <c r="K51" s="16">
        <f t="shared" si="0"/>
        <v>5</v>
      </c>
      <c r="L51" s="18">
        <v>0</v>
      </c>
      <c r="M51" s="18">
        <v>5</v>
      </c>
      <c r="N51" s="18">
        <v>0</v>
      </c>
      <c r="O51" s="18">
        <v>0</v>
      </c>
      <c r="P51" s="20" t="s">
        <v>150</v>
      </c>
      <c r="Q51" s="21" t="s">
        <v>36</v>
      </c>
      <c r="R51" s="20" t="s">
        <v>31</v>
      </c>
      <c r="S51" s="18" t="s">
        <v>32</v>
      </c>
      <c r="T51" s="27"/>
    </row>
    <row r="52" s="3" customFormat="1" ht="119" customHeight="1" spans="1:20">
      <c r="A52" s="16"/>
      <c r="B52" s="18"/>
      <c r="C52" s="18"/>
      <c r="D52" s="19"/>
      <c r="E52" s="20"/>
      <c r="F52" s="18"/>
      <c r="G52" s="18"/>
      <c r="H52" s="18"/>
      <c r="I52" s="18" t="s">
        <v>165</v>
      </c>
      <c r="J52" s="18" t="s">
        <v>166</v>
      </c>
      <c r="K52" s="16">
        <f t="shared" si="0"/>
        <v>2</v>
      </c>
      <c r="L52" s="18">
        <v>2</v>
      </c>
      <c r="M52" s="18">
        <v>0</v>
      </c>
      <c r="N52" s="18">
        <v>0</v>
      </c>
      <c r="O52" s="18">
        <v>0</v>
      </c>
      <c r="P52" s="20" t="s">
        <v>150</v>
      </c>
      <c r="Q52" s="21" t="s">
        <v>36</v>
      </c>
      <c r="R52" s="20" t="s">
        <v>31</v>
      </c>
      <c r="S52" s="18" t="s">
        <v>32</v>
      </c>
      <c r="T52" s="27"/>
    </row>
    <row r="53" s="3" customFormat="1" ht="112" customHeight="1" spans="1:20">
      <c r="A53" s="16"/>
      <c r="B53" s="18"/>
      <c r="C53" s="18"/>
      <c r="D53" s="19"/>
      <c r="E53" s="20"/>
      <c r="F53" s="18"/>
      <c r="G53" s="18"/>
      <c r="H53" s="18"/>
      <c r="I53" s="18" t="s">
        <v>167</v>
      </c>
      <c r="J53" s="18" t="s">
        <v>168</v>
      </c>
      <c r="K53" s="16">
        <f t="shared" si="0"/>
        <v>2</v>
      </c>
      <c r="L53" s="18">
        <v>2</v>
      </c>
      <c r="M53" s="18">
        <v>0</v>
      </c>
      <c r="N53" s="18">
        <v>0</v>
      </c>
      <c r="O53" s="18">
        <v>0</v>
      </c>
      <c r="P53" s="20" t="s">
        <v>150</v>
      </c>
      <c r="Q53" s="21" t="s">
        <v>36</v>
      </c>
      <c r="R53" s="20" t="s">
        <v>31</v>
      </c>
      <c r="S53" s="18" t="s">
        <v>32</v>
      </c>
      <c r="T53" s="27"/>
    </row>
    <row r="54" s="3" customFormat="1" ht="103" customHeight="1" spans="1:20">
      <c r="A54" s="16"/>
      <c r="B54" s="18"/>
      <c r="C54" s="18"/>
      <c r="D54" s="19"/>
      <c r="E54" s="20"/>
      <c r="F54" s="18"/>
      <c r="G54" s="18"/>
      <c r="H54" s="18"/>
      <c r="I54" s="18" t="s">
        <v>169</v>
      </c>
      <c r="J54" s="18" t="s">
        <v>170</v>
      </c>
      <c r="K54" s="16">
        <f t="shared" si="0"/>
        <v>2</v>
      </c>
      <c r="L54" s="18">
        <v>2</v>
      </c>
      <c r="M54" s="18">
        <v>0</v>
      </c>
      <c r="N54" s="18">
        <v>0</v>
      </c>
      <c r="O54" s="18">
        <v>0</v>
      </c>
      <c r="P54" s="20" t="s">
        <v>150</v>
      </c>
      <c r="Q54" s="18" t="s">
        <v>30</v>
      </c>
      <c r="R54" s="20" t="s">
        <v>31</v>
      </c>
      <c r="S54" s="18" t="s">
        <v>32</v>
      </c>
      <c r="T54" s="27"/>
    </row>
    <row r="55" s="3" customFormat="1" ht="96" customHeight="1" spans="1:20">
      <c r="A55" s="16"/>
      <c r="B55" s="18"/>
      <c r="C55" s="18"/>
      <c r="D55" s="19"/>
      <c r="E55" s="20"/>
      <c r="F55" s="18"/>
      <c r="G55" s="18"/>
      <c r="H55" s="18"/>
      <c r="I55" s="18" t="s">
        <v>171</v>
      </c>
      <c r="J55" s="18" t="s">
        <v>172</v>
      </c>
      <c r="K55" s="16">
        <f t="shared" si="0"/>
        <v>2</v>
      </c>
      <c r="L55" s="18">
        <v>2</v>
      </c>
      <c r="M55" s="18">
        <v>0</v>
      </c>
      <c r="N55" s="18">
        <v>0</v>
      </c>
      <c r="O55" s="18">
        <v>0</v>
      </c>
      <c r="P55" s="20" t="s">
        <v>150</v>
      </c>
      <c r="Q55" s="21" t="s">
        <v>36</v>
      </c>
      <c r="R55" s="20" t="s">
        <v>31</v>
      </c>
      <c r="S55" s="18" t="s">
        <v>32</v>
      </c>
      <c r="T55" s="27"/>
    </row>
    <row r="56" s="3" customFormat="1" ht="87" customHeight="1" spans="1:20">
      <c r="A56" s="16"/>
      <c r="B56" s="18"/>
      <c r="C56" s="18"/>
      <c r="D56" s="19"/>
      <c r="E56" s="20"/>
      <c r="F56" s="18"/>
      <c r="G56" s="18"/>
      <c r="H56" s="18"/>
      <c r="I56" s="18" t="s">
        <v>173</v>
      </c>
      <c r="J56" s="18" t="s">
        <v>174</v>
      </c>
      <c r="K56" s="16">
        <f t="shared" si="0"/>
        <v>2</v>
      </c>
      <c r="L56" s="18">
        <v>2</v>
      </c>
      <c r="M56" s="18">
        <v>0</v>
      </c>
      <c r="N56" s="18">
        <v>0</v>
      </c>
      <c r="O56" s="18">
        <v>0</v>
      </c>
      <c r="P56" s="20" t="s">
        <v>175</v>
      </c>
      <c r="Q56" s="21" t="s">
        <v>36</v>
      </c>
      <c r="R56" s="20" t="s">
        <v>31</v>
      </c>
      <c r="S56" s="18" t="s">
        <v>32</v>
      </c>
      <c r="T56" s="27"/>
    </row>
    <row r="57" s="3" customFormat="1" ht="107" customHeight="1" spans="1:20">
      <c r="A57" s="16">
        <v>3</v>
      </c>
      <c r="B57" s="18" t="s">
        <v>135</v>
      </c>
      <c r="C57" s="18" t="s">
        <v>23</v>
      </c>
      <c r="D57" s="19" t="s">
        <v>136</v>
      </c>
      <c r="E57" s="20" t="s">
        <v>137</v>
      </c>
      <c r="F57" s="18" t="s">
        <v>138</v>
      </c>
      <c r="G57" s="18" t="s">
        <v>139</v>
      </c>
      <c r="H57" s="18"/>
      <c r="I57" s="18" t="s">
        <v>176</v>
      </c>
      <c r="J57" s="18" t="s">
        <v>177</v>
      </c>
      <c r="K57" s="16">
        <f t="shared" si="0"/>
        <v>2</v>
      </c>
      <c r="L57" s="18">
        <v>0</v>
      </c>
      <c r="M57" s="18">
        <v>2</v>
      </c>
      <c r="N57" s="18">
        <v>0</v>
      </c>
      <c r="O57" s="18">
        <v>0</v>
      </c>
      <c r="P57" s="20" t="s">
        <v>150</v>
      </c>
      <c r="Q57" s="21" t="s">
        <v>36</v>
      </c>
      <c r="R57" s="20" t="s">
        <v>31</v>
      </c>
      <c r="S57" s="18" t="s">
        <v>32</v>
      </c>
      <c r="T57" s="27"/>
    </row>
    <row r="58" s="3" customFormat="1" ht="103" customHeight="1" spans="1:20">
      <c r="A58" s="16"/>
      <c r="B58" s="18"/>
      <c r="C58" s="18"/>
      <c r="D58" s="19"/>
      <c r="E58" s="20"/>
      <c r="F58" s="18"/>
      <c r="G58" s="18"/>
      <c r="H58" s="18"/>
      <c r="I58" s="18" t="s">
        <v>178</v>
      </c>
      <c r="J58" s="18" t="s">
        <v>177</v>
      </c>
      <c r="K58" s="16">
        <f t="shared" si="0"/>
        <v>2</v>
      </c>
      <c r="L58" s="18">
        <v>2</v>
      </c>
      <c r="M58" s="18">
        <v>0</v>
      </c>
      <c r="N58" s="18">
        <v>0</v>
      </c>
      <c r="O58" s="18">
        <v>0</v>
      </c>
      <c r="P58" s="20" t="s">
        <v>150</v>
      </c>
      <c r="Q58" s="21" t="s">
        <v>36</v>
      </c>
      <c r="R58" s="20" t="s">
        <v>31</v>
      </c>
      <c r="S58" s="18" t="s">
        <v>32</v>
      </c>
      <c r="T58" s="27"/>
    </row>
    <row r="59" s="3" customFormat="1" ht="126" customHeight="1" spans="1:20">
      <c r="A59" s="16"/>
      <c r="B59" s="18"/>
      <c r="C59" s="18"/>
      <c r="D59" s="19"/>
      <c r="E59" s="20"/>
      <c r="F59" s="18"/>
      <c r="G59" s="18"/>
      <c r="H59" s="18"/>
      <c r="I59" s="18" t="s">
        <v>179</v>
      </c>
      <c r="J59" s="18" t="s">
        <v>180</v>
      </c>
      <c r="K59" s="16">
        <f t="shared" si="0"/>
        <v>2</v>
      </c>
      <c r="L59" s="18">
        <v>2</v>
      </c>
      <c r="M59" s="18">
        <v>0</v>
      </c>
      <c r="N59" s="18">
        <v>0</v>
      </c>
      <c r="O59" s="18">
        <v>0</v>
      </c>
      <c r="P59" s="20" t="s">
        <v>150</v>
      </c>
      <c r="Q59" s="21" t="s">
        <v>36</v>
      </c>
      <c r="R59" s="20" t="s">
        <v>31</v>
      </c>
      <c r="S59" s="18" t="s">
        <v>32</v>
      </c>
      <c r="T59" s="27"/>
    </row>
    <row r="60" s="3" customFormat="1" ht="134" customHeight="1" spans="1:20">
      <c r="A60" s="16"/>
      <c r="B60" s="18"/>
      <c r="C60" s="18"/>
      <c r="D60" s="19"/>
      <c r="E60" s="20"/>
      <c r="F60" s="18"/>
      <c r="G60" s="18"/>
      <c r="H60" s="18"/>
      <c r="I60" s="18" t="s">
        <v>181</v>
      </c>
      <c r="J60" s="23" t="s">
        <v>182</v>
      </c>
      <c r="K60" s="16">
        <v>2</v>
      </c>
      <c r="L60" s="18">
        <v>0</v>
      </c>
      <c r="M60" s="18">
        <v>2</v>
      </c>
      <c r="N60" s="18">
        <v>0</v>
      </c>
      <c r="O60" s="18">
        <v>0</v>
      </c>
      <c r="P60" s="20" t="s">
        <v>183</v>
      </c>
      <c r="Q60" s="21" t="s">
        <v>36</v>
      </c>
      <c r="R60" s="20" t="s">
        <v>31</v>
      </c>
      <c r="S60" s="18" t="s">
        <v>32</v>
      </c>
      <c r="T60" s="27"/>
    </row>
    <row r="61" s="3" customFormat="1" ht="121" customHeight="1" spans="1:20">
      <c r="A61" s="16"/>
      <c r="B61" s="18"/>
      <c r="C61" s="18"/>
      <c r="D61" s="19"/>
      <c r="E61" s="20"/>
      <c r="F61" s="18"/>
      <c r="G61" s="18"/>
      <c r="H61" s="18"/>
      <c r="I61" s="18" t="s">
        <v>184</v>
      </c>
      <c r="J61" s="18" t="s">
        <v>185</v>
      </c>
      <c r="K61" s="16">
        <f t="shared" si="0"/>
        <v>10</v>
      </c>
      <c r="L61" s="18">
        <v>0</v>
      </c>
      <c r="M61" s="18">
        <v>10</v>
      </c>
      <c r="N61" s="18">
        <v>0</v>
      </c>
      <c r="O61" s="18">
        <v>0</v>
      </c>
      <c r="P61" s="20" t="s">
        <v>150</v>
      </c>
      <c r="Q61" s="18" t="s">
        <v>36</v>
      </c>
      <c r="R61" s="20" t="s">
        <v>31</v>
      </c>
      <c r="S61" s="18" t="s">
        <v>32</v>
      </c>
      <c r="T61" s="27"/>
    </row>
    <row r="62" s="3" customFormat="1" ht="128" customHeight="1" spans="1:20">
      <c r="A62" s="16"/>
      <c r="B62" s="18"/>
      <c r="C62" s="18"/>
      <c r="D62" s="19"/>
      <c r="E62" s="20"/>
      <c r="F62" s="18"/>
      <c r="G62" s="18"/>
      <c r="H62" s="18"/>
      <c r="I62" s="18" t="s">
        <v>186</v>
      </c>
      <c r="J62" s="18" t="s">
        <v>187</v>
      </c>
      <c r="K62" s="16">
        <f t="shared" si="0"/>
        <v>4</v>
      </c>
      <c r="L62" s="18">
        <v>0</v>
      </c>
      <c r="M62" s="18">
        <v>4</v>
      </c>
      <c r="N62" s="18">
        <v>0</v>
      </c>
      <c r="O62" s="18">
        <v>0</v>
      </c>
      <c r="P62" s="20" t="s">
        <v>175</v>
      </c>
      <c r="Q62" s="18" t="s">
        <v>36</v>
      </c>
      <c r="R62" s="20" t="s">
        <v>31</v>
      </c>
      <c r="S62" s="18" t="s">
        <v>32</v>
      </c>
      <c r="T62" s="27"/>
    </row>
    <row r="63" s="3" customFormat="1" ht="90" customHeight="1" spans="1:20">
      <c r="A63" s="16">
        <v>3</v>
      </c>
      <c r="B63" s="18" t="s">
        <v>135</v>
      </c>
      <c r="C63" s="18" t="s">
        <v>23</v>
      </c>
      <c r="D63" s="19" t="s">
        <v>136</v>
      </c>
      <c r="E63" s="20" t="s">
        <v>137</v>
      </c>
      <c r="F63" s="18" t="s">
        <v>138</v>
      </c>
      <c r="G63" s="18" t="s">
        <v>139</v>
      </c>
      <c r="H63" s="18"/>
      <c r="I63" s="18" t="s">
        <v>188</v>
      </c>
      <c r="J63" s="18" t="s">
        <v>189</v>
      </c>
      <c r="K63" s="16">
        <f t="shared" si="0"/>
        <v>2</v>
      </c>
      <c r="L63" s="18">
        <v>2</v>
      </c>
      <c r="M63" s="18">
        <v>0</v>
      </c>
      <c r="N63" s="18">
        <v>0</v>
      </c>
      <c r="O63" s="18">
        <v>0</v>
      </c>
      <c r="P63" s="20" t="s">
        <v>150</v>
      </c>
      <c r="Q63" s="18" t="s">
        <v>36</v>
      </c>
      <c r="R63" s="20" t="s">
        <v>31</v>
      </c>
      <c r="S63" s="18" t="s">
        <v>32</v>
      </c>
      <c r="T63" s="27"/>
    </row>
    <row r="64" s="3" customFormat="1" ht="95" customHeight="1" spans="1:20">
      <c r="A64" s="16"/>
      <c r="B64" s="18"/>
      <c r="C64" s="18"/>
      <c r="D64" s="19"/>
      <c r="E64" s="20"/>
      <c r="F64" s="18"/>
      <c r="G64" s="18"/>
      <c r="H64" s="18"/>
      <c r="I64" s="18" t="s">
        <v>190</v>
      </c>
      <c r="J64" s="18" t="s">
        <v>191</v>
      </c>
      <c r="K64" s="16">
        <f t="shared" si="0"/>
        <v>5</v>
      </c>
      <c r="L64" s="18">
        <v>5</v>
      </c>
      <c r="M64" s="18">
        <v>0</v>
      </c>
      <c r="N64" s="18">
        <v>0</v>
      </c>
      <c r="O64" s="18">
        <v>0</v>
      </c>
      <c r="P64" s="20" t="s">
        <v>150</v>
      </c>
      <c r="Q64" s="18" t="s">
        <v>36</v>
      </c>
      <c r="R64" s="20" t="s">
        <v>31</v>
      </c>
      <c r="S64" s="18" t="s">
        <v>32</v>
      </c>
      <c r="T64" s="27"/>
    </row>
    <row r="65" s="3" customFormat="1" ht="50" customHeight="1" spans="1:20">
      <c r="A65" s="16">
        <v>4</v>
      </c>
      <c r="B65" s="18" t="s">
        <v>192</v>
      </c>
      <c r="C65" s="18" t="s">
        <v>23</v>
      </c>
      <c r="D65" s="18"/>
      <c r="E65" s="20" t="s">
        <v>193</v>
      </c>
      <c r="F65" s="18"/>
      <c r="G65" s="18"/>
      <c r="H65" s="18"/>
      <c r="I65" s="18" t="s">
        <v>194</v>
      </c>
      <c r="J65" s="18" t="s">
        <v>195</v>
      </c>
      <c r="K65" s="16">
        <f t="shared" si="0"/>
        <v>1</v>
      </c>
      <c r="L65" s="18">
        <v>0</v>
      </c>
      <c r="M65" s="18">
        <v>1</v>
      </c>
      <c r="N65" s="18">
        <v>0</v>
      </c>
      <c r="O65" s="18">
        <v>0</v>
      </c>
      <c r="P65" s="20"/>
      <c r="Q65" s="18" t="s">
        <v>36</v>
      </c>
      <c r="R65" s="20" t="s">
        <v>31</v>
      </c>
      <c r="S65" s="18" t="s">
        <v>196</v>
      </c>
      <c r="T65" s="27" t="s">
        <v>197</v>
      </c>
    </row>
    <row r="66" s="3" customFormat="1" ht="53" customHeight="1" spans="1:20">
      <c r="A66" s="16"/>
      <c r="B66" s="18"/>
      <c r="C66" s="18"/>
      <c r="D66" s="18"/>
      <c r="E66" s="20"/>
      <c r="F66" s="18"/>
      <c r="G66" s="18"/>
      <c r="H66" s="18"/>
      <c r="I66" s="18" t="s">
        <v>198</v>
      </c>
      <c r="J66" s="18" t="s">
        <v>199</v>
      </c>
      <c r="K66" s="16">
        <f t="shared" si="0"/>
        <v>1</v>
      </c>
      <c r="L66" s="18">
        <v>0</v>
      </c>
      <c r="M66" s="18">
        <v>1</v>
      </c>
      <c r="N66" s="18">
        <v>0</v>
      </c>
      <c r="O66" s="18">
        <v>0</v>
      </c>
      <c r="P66" s="20"/>
      <c r="Q66" s="18" t="s">
        <v>36</v>
      </c>
      <c r="R66" s="20" t="s">
        <v>31</v>
      </c>
      <c r="S66" s="18" t="s">
        <v>196</v>
      </c>
      <c r="T66" s="27" t="s">
        <v>200</v>
      </c>
    </row>
    <row r="67" s="3" customFormat="1" ht="60" customHeight="1" spans="1:20">
      <c r="A67" s="16"/>
      <c r="B67" s="18"/>
      <c r="C67" s="18"/>
      <c r="D67" s="18"/>
      <c r="E67" s="20"/>
      <c r="F67" s="18"/>
      <c r="G67" s="18"/>
      <c r="H67" s="18"/>
      <c r="I67" s="18" t="s">
        <v>201</v>
      </c>
      <c r="J67" s="18" t="s">
        <v>202</v>
      </c>
      <c r="K67" s="16">
        <f t="shared" si="0"/>
        <v>1</v>
      </c>
      <c r="L67" s="18">
        <v>0</v>
      </c>
      <c r="M67" s="18">
        <v>1</v>
      </c>
      <c r="N67" s="18">
        <v>0</v>
      </c>
      <c r="O67" s="18">
        <v>0</v>
      </c>
      <c r="P67" s="20"/>
      <c r="Q67" s="18" t="s">
        <v>36</v>
      </c>
      <c r="R67" s="20" t="s">
        <v>31</v>
      </c>
      <c r="S67" s="18" t="s">
        <v>196</v>
      </c>
      <c r="T67" s="27" t="s">
        <v>203</v>
      </c>
    </row>
    <row r="68" s="3" customFormat="1" ht="101" customHeight="1" spans="1:20">
      <c r="A68" s="16"/>
      <c r="B68" s="18"/>
      <c r="C68" s="18"/>
      <c r="D68" s="18"/>
      <c r="E68" s="20"/>
      <c r="F68" s="18"/>
      <c r="G68" s="18"/>
      <c r="H68" s="18"/>
      <c r="I68" s="18" t="s">
        <v>204</v>
      </c>
      <c r="J68" s="18" t="s">
        <v>205</v>
      </c>
      <c r="K68" s="16">
        <f t="shared" si="0"/>
        <v>1</v>
      </c>
      <c r="L68" s="18">
        <v>0</v>
      </c>
      <c r="M68" s="18">
        <v>1</v>
      </c>
      <c r="N68" s="18">
        <v>0</v>
      </c>
      <c r="O68" s="18">
        <v>0</v>
      </c>
      <c r="P68" s="20"/>
      <c r="Q68" s="18" t="s">
        <v>36</v>
      </c>
      <c r="R68" s="20" t="s">
        <v>31</v>
      </c>
      <c r="S68" s="18" t="s">
        <v>196</v>
      </c>
      <c r="T68" s="27" t="s">
        <v>206</v>
      </c>
    </row>
    <row r="69" s="3" customFormat="1" ht="112" customHeight="1" spans="1:20">
      <c r="A69" s="16"/>
      <c r="B69" s="18"/>
      <c r="C69" s="18"/>
      <c r="D69" s="18"/>
      <c r="E69" s="20"/>
      <c r="F69" s="18"/>
      <c r="G69" s="18"/>
      <c r="H69" s="18"/>
      <c r="I69" s="18" t="s">
        <v>207</v>
      </c>
      <c r="J69" s="18" t="s">
        <v>208</v>
      </c>
      <c r="K69" s="16">
        <f t="shared" si="0"/>
        <v>1</v>
      </c>
      <c r="L69" s="18">
        <v>0</v>
      </c>
      <c r="M69" s="18">
        <v>1</v>
      </c>
      <c r="N69" s="18">
        <v>0</v>
      </c>
      <c r="O69" s="18">
        <v>0</v>
      </c>
      <c r="P69" s="20"/>
      <c r="Q69" s="18" t="s">
        <v>36</v>
      </c>
      <c r="R69" s="20" t="s">
        <v>31</v>
      </c>
      <c r="S69" s="18" t="s">
        <v>196</v>
      </c>
      <c r="T69" s="27" t="s">
        <v>209</v>
      </c>
    </row>
    <row r="70" s="3" customFormat="1" ht="61" customHeight="1" spans="1:20">
      <c r="A70" s="16"/>
      <c r="B70" s="18"/>
      <c r="C70" s="18"/>
      <c r="D70" s="18"/>
      <c r="E70" s="20"/>
      <c r="F70" s="18"/>
      <c r="G70" s="18"/>
      <c r="H70" s="18"/>
      <c r="I70" s="18" t="s">
        <v>210</v>
      </c>
      <c r="J70" s="18" t="s">
        <v>205</v>
      </c>
      <c r="K70" s="16">
        <f t="shared" si="0"/>
        <v>2</v>
      </c>
      <c r="L70" s="18">
        <v>0</v>
      </c>
      <c r="M70" s="18">
        <v>2</v>
      </c>
      <c r="N70" s="18">
        <v>0</v>
      </c>
      <c r="O70" s="18">
        <v>0</v>
      </c>
      <c r="P70" s="20"/>
      <c r="Q70" s="18" t="s">
        <v>36</v>
      </c>
      <c r="R70" s="20" t="s">
        <v>31</v>
      </c>
      <c r="S70" s="18" t="s">
        <v>196</v>
      </c>
      <c r="T70" s="27" t="s">
        <v>211</v>
      </c>
    </row>
    <row r="71" s="3" customFormat="1" ht="94" customHeight="1" spans="1:20">
      <c r="A71" s="16"/>
      <c r="B71" s="18"/>
      <c r="C71" s="18"/>
      <c r="D71" s="18"/>
      <c r="E71" s="20"/>
      <c r="F71" s="18"/>
      <c r="G71" s="18"/>
      <c r="H71" s="18"/>
      <c r="I71" s="18" t="s">
        <v>212</v>
      </c>
      <c r="J71" s="18" t="s">
        <v>213</v>
      </c>
      <c r="K71" s="16">
        <f t="shared" si="0"/>
        <v>1</v>
      </c>
      <c r="L71" s="18">
        <v>0</v>
      </c>
      <c r="M71" s="18">
        <v>1</v>
      </c>
      <c r="N71" s="18">
        <v>0</v>
      </c>
      <c r="O71" s="18">
        <v>0</v>
      </c>
      <c r="P71" s="20"/>
      <c r="Q71" s="18" t="s">
        <v>36</v>
      </c>
      <c r="R71" s="20" t="s">
        <v>31</v>
      </c>
      <c r="S71" s="18" t="s">
        <v>196</v>
      </c>
      <c r="T71" s="27" t="s">
        <v>214</v>
      </c>
    </row>
    <row r="72" s="3" customFormat="1" ht="83" customHeight="1" spans="1:20">
      <c r="A72" s="16">
        <v>4</v>
      </c>
      <c r="B72" s="18" t="s">
        <v>192</v>
      </c>
      <c r="C72" s="18" t="s">
        <v>23</v>
      </c>
      <c r="D72" s="18"/>
      <c r="E72" s="20" t="s">
        <v>193</v>
      </c>
      <c r="F72" s="18"/>
      <c r="G72" s="18"/>
      <c r="H72" s="18"/>
      <c r="I72" s="18" t="s">
        <v>215</v>
      </c>
      <c r="J72" s="18" t="s">
        <v>216</v>
      </c>
      <c r="K72" s="16">
        <f t="shared" si="0"/>
        <v>1</v>
      </c>
      <c r="L72" s="18">
        <v>0</v>
      </c>
      <c r="M72" s="18">
        <v>1</v>
      </c>
      <c r="N72" s="18">
        <v>0</v>
      </c>
      <c r="O72" s="18">
        <v>0</v>
      </c>
      <c r="P72" s="20"/>
      <c r="Q72" s="18" t="s">
        <v>36</v>
      </c>
      <c r="R72" s="20" t="s">
        <v>31</v>
      </c>
      <c r="S72" s="18" t="s">
        <v>196</v>
      </c>
      <c r="T72" s="27" t="s">
        <v>217</v>
      </c>
    </row>
    <row r="73" s="3" customFormat="1" ht="106" customHeight="1" spans="1:20">
      <c r="A73" s="16"/>
      <c r="B73" s="18"/>
      <c r="C73" s="18"/>
      <c r="D73" s="18"/>
      <c r="E73" s="20"/>
      <c r="F73" s="18"/>
      <c r="G73" s="18"/>
      <c r="H73" s="18"/>
      <c r="I73" s="18" t="s">
        <v>218</v>
      </c>
      <c r="J73" s="18" t="s">
        <v>219</v>
      </c>
      <c r="K73" s="16">
        <f t="shared" si="0"/>
        <v>1</v>
      </c>
      <c r="L73" s="18">
        <v>0</v>
      </c>
      <c r="M73" s="18">
        <v>1</v>
      </c>
      <c r="N73" s="18">
        <v>0</v>
      </c>
      <c r="O73" s="18">
        <v>0</v>
      </c>
      <c r="P73" s="20"/>
      <c r="Q73" s="18" t="s">
        <v>36</v>
      </c>
      <c r="R73" s="20" t="s">
        <v>31</v>
      </c>
      <c r="S73" s="18" t="s">
        <v>196</v>
      </c>
      <c r="T73" s="27" t="s">
        <v>220</v>
      </c>
    </row>
    <row r="74" s="3" customFormat="1" ht="119" customHeight="1" spans="1:20">
      <c r="A74" s="16"/>
      <c r="B74" s="18"/>
      <c r="C74" s="18"/>
      <c r="D74" s="18"/>
      <c r="E74" s="20"/>
      <c r="F74" s="18"/>
      <c r="G74" s="18"/>
      <c r="H74" s="18"/>
      <c r="I74" s="18" t="s">
        <v>221</v>
      </c>
      <c r="J74" s="18" t="s">
        <v>222</v>
      </c>
      <c r="K74" s="16">
        <f t="shared" si="0"/>
        <v>1</v>
      </c>
      <c r="L74" s="18">
        <v>0</v>
      </c>
      <c r="M74" s="18">
        <v>1</v>
      </c>
      <c r="N74" s="18">
        <v>0</v>
      </c>
      <c r="O74" s="18">
        <v>0</v>
      </c>
      <c r="P74" s="20"/>
      <c r="Q74" s="18" t="s">
        <v>36</v>
      </c>
      <c r="R74" s="20" t="s">
        <v>31</v>
      </c>
      <c r="S74" s="18" t="s">
        <v>196</v>
      </c>
      <c r="T74" s="27" t="s">
        <v>223</v>
      </c>
    </row>
    <row r="75" s="3" customFormat="1" ht="69" customHeight="1" spans="1:20">
      <c r="A75" s="16"/>
      <c r="B75" s="18"/>
      <c r="C75" s="18"/>
      <c r="D75" s="18"/>
      <c r="E75" s="20"/>
      <c r="F75" s="18"/>
      <c r="G75" s="18"/>
      <c r="H75" s="18"/>
      <c r="I75" s="18" t="s">
        <v>224</v>
      </c>
      <c r="J75" s="18" t="s">
        <v>225</v>
      </c>
      <c r="K75" s="16">
        <f t="shared" ref="K75:K106" si="1">L75+M75+N75+O75</f>
        <v>1</v>
      </c>
      <c r="L75" s="18">
        <v>0</v>
      </c>
      <c r="M75" s="18">
        <v>1</v>
      </c>
      <c r="N75" s="18">
        <v>0</v>
      </c>
      <c r="O75" s="18">
        <v>0</v>
      </c>
      <c r="P75" s="20"/>
      <c r="Q75" s="18" t="s">
        <v>36</v>
      </c>
      <c r="R75" s="20" t="s">
        <v>31</v>
      </c>
      <c r="S75" s="18" t="s">
        <v>196</v>
      </c>
      <c r="T75" s="27" t="s">
        <v>226</v>
      </c>
    </row>
    <row r="76" s="3" customFormat="1" ht="88" customHeight="1" spans="1:20">
      <c r="A76" s="16"/>
      <c r="B76" s="18"/>
      <c r="C76" s="18"/>
      <c r="D76" s="18"/>
      <c r="E76" s="20"/>
      <c r="F76" s="18"/>
      <c r="G76" s="18"/>
      <c r="H76" s="18"/>
      <c r="I76" s="18" t="s">
        <v>227</v>
      </c>
      <c r="J76" s="18" t="s">
        <v>228</v>
      </c>
      <c r="K76" s="16">
        <f t="shared" si="1"/>
        <v>1</v>
      </c>
      <c r="L76" s="18">
        <v>0</v>
      </c>
      <c r="M76" s="18">
        <v>1</v>
      </c>
      <c r="N76" s="18">
        <v>0</v>
      </c>
      <c r="O76" s="18">
        <v>0</v>
      </c>
      <c r="P76" s="20"/>
      <c r="Q76" s="18" t="s">
        <v>36</v>
      </c>
      <c r="R76" s="20" t="s">
        <v>31</v>
      </c>
      <c r="S76" s="18" t="s">
        <v>196</v>
      </c>
      <c r="T76" s="27" t="s">
        <v>229</v>
      </c>
    </row>
    <row r="77" s="3" customFormat="1" ht="73" customHeight="1" spans="1:20">
      <c r="A77" s="16"/>
      <c r="B77" s="18"/>
      <c r="C77" s="18"/>
      <c r="D77" s="18"/>
      <c r="E77" s="20"/>
      <c r="F77" s="18"/>
      <c r="G77" s="18"/>
      <c r="H77" s="18"/>
      <c r="I77" s="18" t="s">
        <v>230</v>
      </c>
      <c r="J77" s="18" t="s">
        <v>231</v>
      </c>
      <c r="K77" s="16">
        <f t="shared" si="1"/>
        <v>1</v>
      </c>
      <c r="L77" s="18">
        <v>0</v>
      </c>
      <c r="M77" s="18">
        <v>1</v>
      </c>
      <c r="N77" s="18">
        <v>0</v>
      </c>
      <c r="O77" s="18">
        <v>0</v>
      </c>
      <c r="P77" s="20"/>
      <c r="Q77" s="18" t="s">
        <v>36</v>
      </c>
      <c r="R77" s="20" t="s">
        <v>31</v>
      </c>
      <c r="S77" s="18" t="s">
        <v>196</v>
      </c>
      <c r="T77" s="27" t="s">
        <v>232</v>
      </c>
    </row>
    <row r="78" s="3" customFormat="1" ht="63" customHeight="1" spans="1:20">
      <c r="A78" s="16"/>
      <c r="B78" s="18"/>
      <c r="C78" s="18"/>
      <c r="D78" s="18"/>
      <c r="E78" s="20"/>
      <c r="F78" s="18"/>
      <c r="G78" s="18"/>
      <c r="H78" s="18"/>
      <c r="I78" s="18" t="s">
        <v>233</v>
      </c>
      <c r="J78" s="18" t="s">
        <v>234</v>
      </c>
      <c r="K78" s="16">
        <f t="shared" si="1"/>
        <v>1</v>
      </c>
      <c r="L78" s="18">
        <v>1</v>
      </c>
      <c r="M78" s="18">
        <v>0</v>
      </c>
      <c r="N78" s="18">
        <v>0</v>
      </c>
      <c r="O78" s="18">
        <v>0</v>
      </c>
      <c r="P78" s="20"/>
      <c r="Q78" s="18" t="s">
        <v>36</v>
      </c>
      <c r="R78" s="20" t="s">
        <v>31</v>
      </c>
      <c r="S78" s="18" t="s">
        <v>196</v>
      </c>
      <c r="T78" s="27" t="s">
        <v>235</v>
      </c>
    </row>
    <row r="79" s="3" customFormat="1" ht="61" customHeight="1" spans="1:20">
      <c r="A79" s="16"/>
      <c r="B79" s="18"/>
      <c r="C79" s="18"/>
      <c r="D79" s="18"/>
      <c r="E79" s="20"/>
      <c r="F79" s="18"/>
      <c r="G79" s="18"/>
      <c r="H79" s="18"/>
      <c r="I79" s="18" t="s">
        <v>236</v>
      </c>
      <c r="J79" s="18" t="s">
        <v>237</v>
      </c>
      <c r="K79" s="16">
        <f t="shared" si="1"/>
        <v>1</v>
      </c>
      <c r="L79" s="18">
        <v>1</v>
      </c>
      <c r="M79" s="18">
        <v>0</v>
      </c>
      <c r="N79" s="18">
        <v>0</v>
      </c>
      <c r="O79" s="18">
        <v>0</v>
      </c>
      <c r="P79" s="20"/>
      <c r="Q79" s="18" t="s">
        <v>36</v>
      </c>
      <c r="R79" s="20" t="s">
        <v>31</v>
      </c>
      <c r="S79" s="18" t="s">
        <v>196</v>
      </c>
      <c r="T79" s="27" t="s">
        <v>238</v>
      </c>
    </row>
    <row r="80" s="3" customFormat="1" ht="66" customHeight="1" spans="1:20">
      <c r="A80" s="16"/>
      <c r="B80" s="18"/>
      <c r="C80" s="18"/>
      <c r="D80" s="18"/>
      <c r="E80" s="20"/>
      <c r="F80" s="18"/>
      <c r="G80" s="18"/>
      <c r="H80" s="18"/>
      <c r="I80" s="18" t="s">
        <v>239</v>
      </c>
      <c r="J80" s="18" t="s">
        <v>240</v>
      </c>
      <c r="K80" s="16">
        <f t="shared" si="1"/>
        <v>1</v>
      </c>
      <c r="L80" s="18">
        <v>0</v>
      </c>
      <c r="M80" s="18">
        <v>1</v>
      </c>
      <c r="N80" s="18">
        <v>0</v>
      </c>
      <c r="O80" s="18">
        <v>0</v>
      </c>
      <c r="P80" s="20"/>
      <c r="Q80" s="18" t="s">
        <v>36</v>
      </c>
      <c r="R80" s="20" t="s">
        <v>31</v>
      </c>
      <c r="S80" s="18" t="s">
        <v>196</v>
      </c>
      <c r="T80" s="27" t="s">
        <v>241</v>
      </c>
    </row>
    <row r="81" s="3" customFormat="1" ht="61" customHeight="1" spans="1:20">
      <c r="A81" s="16"/>
      <c r="B81" s="18"/>
      <c r="C81" s="18"/>
      <c r="D81" s="18"/>
      <c r="E81" s="20"/>
      <c r="F81" s="18"/>
      <c r="G81" s="18"/>
      <c r="H81" s="18"/>
      <c r="I81" s="18" t="s">
        <v>242</v>
      </c>
      <c r="J81" s="18" t="s">
        <v>243</v>
      </c>
      <c r="K81" s="16">
        <f t="shared" si="1"/>
        <v>1</v>
      </c>
      <c r="L81" s="18">
        <v>0</v>
      </c>
      <c r="M81" s="18">
        <v>1</v>
      </c>
      <c r="N81" s="18">
        <v>0</v>
      </c>
      <c r="O81" s="18">
        <v>0</v>
      </c>
      <c r="P81" s="20"/>
      <c r="Q81" s="18" t="s">
        <v>36</v>
      </c>
      <c r="R81" s="20" t="s">
        <v>31</v>
      </c>
      <c r="S81" s="18" t="s">
        <v>196</v>
      </c>
      <c r="T81" s="27" t="s">
        <v>244</v>
      </c>
    </row>
    <row r="82" s="3" customFormat="1" ht="132" customHeight="1" spans="1:20">
      <c r="A82" s="16">
        <v>4</v>
      </c>
      <c r="B82" s="18" t="s">
        <v>192</v>
      </c>
      <c r="C82" s="18" t="s">
        <v>23</v>
      </c>
      <c r="D82" s="18"/>
      <c r="E82" s="20" t="s">
        <v>245</v>
      </c>
      <c r="F82" s="18"/>
      <c r="G82" s="18"/>
      <c r="H82" s="18"/>
      <c r="I82" s="18" t="s">
        <v>246</v>
      </c>
      <c r="J82" s="18" t="s">
        <v>247</v>
      </c>
      <c r="K82" s="16">
        <f t="shared" si="1"/>
        <v>1</v>
      </c>
      <c r="L82" s="18">
        <v>1</v>
      </c>
      <c r="M82" s="18">
        <v>0</v>
      </c>
      <c r="N82" s="18">
        <v>0</v>
      </c>
      <c r="O82" s="18">
        <v>0</v>
      </c>
      <c r="P82" s="20"/>
      <c r="Q82" s="18" t="s">
        <v>36</v>
      </c>
      <c r="R82" s="20" t="s">
        <v>31</v>
      </c>
      <c r="S82" s="18" t="s">
        <v>196</v>
      </c>
      <c r="T82" s="27" t="s">
        <v>248</v>
      </c>
    </row>
    <row r="83" s="3" customFormat="1" ht="162" customHeight="1" spans="1:20">
      <c r="A83" s="16"/>
      <c r="B83" s="18"/>
      <c r="C83" s="18"/>
      <c r="D83" s="18"/>
      <c r="E83" s="20"/>
      <c r="F83" s="18"/>
      <c r="G83" s="18"/>
      <c r="H83" s="18"/>
      <c r="I83" s="18" t="s">
        <v>249</v>
      </c>
      <c r="J83" s="18" t="s">
        <v>250</v>
      </c>
      <c r="K83" s="16">
        <f t="shared" si="1"/>
        <v>1</v>
      </c>
      <c r="L83" s="18">
        <v>1</v>
      </c>
      <c r="M83" s="18">
        <v>0</v>
      </c>
      <c r="N83" s="18">
        <v>0</v>
      </c>
      <c r="O83" s="18">
        <v>0</v>
      </c>
      <c r="P83" s="20"/>
      <c r="Q83" s="18" t="s">
        <v>36</v>
      </c>
      <c r="R83" s="20" t="s">
        <v>31</v>
      </c>
      <c r="S83" s="18" t="s">
        <v>196</v>
      </c>
      <c r="T83" s="27" t="s">
        <v>251</v>
      </c>
    </row>
    <row r="84" s="3" customFormat="1" ht="111" customHeight="1" spans="1:20">
      <c r="A84" s="16"/>
      <c r="B84" s="18"/>
      <c r="C84" s="18"/>
      <c r="D84" s="18"/>
      <c r="E84" s="20"/>
      <c r="F84" s="18"/>
      <c r="G84" s="18"/>
      <c r="H84" s="18"/>
      <c r="I84" s="18" t="s">
        <v>252</v>
      </c>
      <c r="J84" s="18" t="s">
        <v>253</v>
      </c>
      <c r="K84" s="16">
        <f t="shared" si="1"/>
        <v>1</v>
      </c>
      <c r="L84" s="18">
        <v>0</v>
      </c>
      <c r="M84" s="18">
        <v>1</v>
      </c>
      <c r="N84" s="18">
        <v>0</v>
      </c>
      <c r="O84" s="18">
        <v>0</v>
      </c>
      <c r="P84" s="20"/>
      <c r="Q84" s="18" t="s">
        <v>36</v>
      </c>
      <c r="R84" s="20" t="s">
        <v>31</v>
      </c>
      <c r="S84" s="18" t="s">
        <v>196</v>
      </c>
      <c r="T84" s="27" t="s">
        <v>254</v>
      </c>
    </row>
    <row r="85" s="3" customFormat="1" ht="105" customHeight="1" spans="1:20">
      <c r="A85" s="16"/>
      <c r="B85" s="18"/>
      <c r="C85" s="18"/>
      <c r="D85" s="18"/>
      <c r="E85" s="20"/>
      <c r="F85" s="18"/>
      <c r="G85" s="18"/>
      <c r="H85" s="18"/>
      <c r="I85" s="18" t="s">
        <v>255</v>
      </c>
      <c r="J85" s="18" t="s">
        <v>256</v>
      </c>
      <c r="K85" s="16">
        <f t="shared" si="1"/>
        <v>3</v>
      </c>
      <c r="L85" s="18">
        <v>0</v>
      </c>
      <c r="M85" s="18">
        <v>3</v>
      </c>
      <c r="N85" s="18">
        <v>0</v>
      </c>
      <c r="O85" s="18">
        <v>0</v>
      </c>
      <c r="P85" s="20"/>
      <c r="Q85" s="18" t="s">
        <v>36</v>
      </c>
      <c r="R85" s="20" t="s">
        <v>31</v>
      </c>
      <c r="S85" s="18" t="s">
        <v>196</v>
      </c>
      <c r="T85" s="27" t="s">
        <v>257</v>
      </c>
    </row>
    <row r="86" s="3" customFormat="1" ht="106" customHeight="1" spans="1:20">
      <c r="A86" s="16"/>
      <c r="B86" s="18"/>
      <c r="C86" s="18"/>
      <c r="D86" s="18"/>
      <c r="E86" s="20"/>
      <c r="F86" s="18"/>
      <c r="G86" s="18"/>
      <c r="H86" s="18"/>
      <c r="I86" s="18" t="s">
        <v>258</v>
      </c>
      <c r="J86" s="18" t="s">
        <v>259</v>
      </c>
      <c r="K86" s="16">
        <f t="shared" si="1"/>
        <v>3</v>
      </c>
      <c r="L86" s="18">
        <v>0</v>
      </c>
      <c r="M86" s="18">
        <v>3</v>
      </c>
      <c r="N86" s="18">
        <v>0</v>
      </c>
      <c r="O86" s="18">
        <v>0</v>
      </c>
      <c r="P86" s="20"/>
      <c r="Q86" s="18" t="s">
        <v>36</v>
      </c>
      <c r="R86" s="20" t="s">
        <v>31</v>
      </c>
      <c r="S86" s="18" t="s">
        <v>196</v>
      </c>
      <c r="T86" s="27" t="s">
        <v>260</v>
      </c>
    </row>
    <row r="87" s="3" customFormat="1" ht="161" customHeight="1" spans="1:20">
      <c r="A87" s="16"/>
      <c r="B87" s="18"/>
      <c r="C87" s="18"/>
      <c r="D87" s="18"/>
      <c r="E87" s="20"/>
      <c r="F87" s="18"/>
      <c r="G87" s="18"/>
      <c r="H87" s="18"/>
      <c r="I87" s="18" t="s">
        <v>261</v>
      </c>
      <c r="J87" s="18" t="s">
        <v>262</v>
      </c>
      <c r="K87" s="16">
        <f t="shared" si="1"/>
        <v>1</v>
      </c>
      <c r="L87" s="18">
        <v>0</v>
      </c>
      <c r="M87" s="18">
        <v>1</v>
      </c>
      <c r="N87" s="18">
        <v>0</v>
      </c>
      <c r="O87" s="18">
        <v>0</v>
      </c>
      <c r="P87" s="20"/>
      <c r="Q87" s="18" t="s">
        <v>36</v>
      </c>
      <c r="R87" s="20" t="s">
        <v>31</v>
      </c>
      <c r="S87" s="18" t="s">
        <v>196</v>
      </c>
      <c r="T87" s="27" t="s">
        <v>263</v>
      </c>
    </row>
    <row r="88" s="3" customFormat="1" ht="166" customHeight="1" spans="1:20">
      <c r="A88" s="16"/>
      <c r="B88" s="18"/>
      <c r="C88" s="18"/>
      <c r="D88" s="18"/>
      <c r="E88" s="20"/>
      <c r="F88" s="18"/>
      <c r="G88" s="18"/>
      <c r="H88" s="18"/>
      <c r="I88" s="18" t="s">
        <v>264</v>
      </c>
      <c r="J88" s="18" t="s">
        <v>265</v>
      </c>
      <c r="K88" s="16">
        <f t="shared" si="1"/>
        <v>1</v>
      </c>
      <c r="L88" s="18">
        <v>0</v>
      </c>
      <c r="M88" s="18">
        <v>1</v>
      </c>
      <c r="N88" s="18">
        <v>0</v>
      </c>
      <c r="O88" s="18">
        <v>0</v>
      </c>
      <c r="P88" s="20"/>
      <c r="Q88" s="18" t="s">
        <v>36</v>
      </c>
      <c r="R88" s="20" t="s">
        <v>31</v>
      </c>
      <c r="S88" s="18" t="s">
        <v>196</v>
      </c>
      <c r="T88" s="27" t="s">
        <v>266</v>
      </c>
    </row>
    <row r="89" s="3" customFormat="1" ht="161" customHeight="1" spans="1:20">
      <c r="A89" s="16"/>
      <c r="B89" s="18"/>
      <c r="C89" s="18"/>
      <c r="D89" s="18"/>
      <c r="E89" s="20"/>
      <c r="F89" s="18"/>
      <c r="G89" s="18"/>
      <c r="H89" s="18"/>
      <c r="I89" s="18" t="s">
        <v>267</v>
      </c>
      <c r="J89" s="18" t="s">
        <v>268</v>
      </c>
      <c r="K89" s="16">
        <f t="shared" si="1"/>
        <v>2</v>
      </c>
      <c r="L89" s="18">
        <v>0</v>
      </c>
      <c r="M89" s="18">
        <v>2</v>
      </c>
      <c r="N89" s="18">
        <v>0</v>
      </c>
      <c r="O89" s="18">
        <v>0</v>
      </c>
      <c r="P89" s="20"/>
      <c r="Q89" s="18" t="s">
        <v>36</v>
      </c>
      <c r="R89" s="20" t="s">
        <v>31</v>
      </c>
      <c r="S89" s="18" t="s">
        <v>196</v>
      </c>
      <c r="T89" s="27" t="s">
        <v>269</v>
      </c>
    </row>
    <row r="90" s="3" customFormat="1" ht="104" customHeight="1" spans="1:20">
      <c r="A90" s="16"/>
      <c r="B90" s="18"/>
      <c r="C90" s="18"/>
      <c r="D90" s="18"/>
      <c r="E90" s="20"/>
      <c r="F90" s="18"/>
      <c r="G90" s="18"/>
      <c r="H90" s="18"/>
      <c r="I90" s="18" t="s">
        <v>270</v>
      </c>
      <c r="J90" s="18" t="s">
        <v>271</v>
      </c>
      <c r="K90" s="16">
        <f t="shared" si="1"/>
        <v>3</v>
      </c>
      <c r="L90" s="18">
        <v>0</v>
      </c>
      <c r="M90" s="18">
        <v>3</v>
      </c>
      <c r="N90" s="18">
        <v>0</v>
      </c>
      <c r="O90" s="18">
        <v>0</v>
      </c>
      <c r="P90" s="20" t="s">
        <v>272</v>
      </c>
      <c r="Q90" s="18" t="s">
        <v>36</v>
      </c>
      <c r="R90" s="20" t="s">
        <v>31</v>
      </c>
      <c r="S90" s="18" t="s">
        <v>196</v>
      </c>
      <c r="T90" s="27" t="s">
        <v>273</v>
      </c>
    </row>
    <row r="91" s="3" customFormat="1" ht="109" customHeight="1" spans="1:20">
      <c r="A91" s="16"/>
      <c r="B91" s="18"/>
      <c r="C91" s="18"/>
      <c r="D91" s="18"/>
      <c r="E91" s="20"/>
      <c r="F91" s="18"/>
      <c r="G91" s="18"/>
      <c r="H91" s="18"/>
      <c r="I91" s="18" t="s">
        <v>274</v>
      </c>
      <c r="J91" s="18" t="s">
        <v>275</v>
      </c>
      <c r="K91" s="16">
        <f t="shared" si="1"/>
        <v>1</v>
      </c>
      <c r="L91" s="18">
        <v>0</v>
      </c>
      <c r="M91" s="18">
        <v>1</v>
      </c>
      <c r="N91" s="18">
        <v>0</v>
      </c>
      <c r="O91" s="18">
        <v>0</v>
      </c>
      <c r="P91" s="20"/>
      <c r="Q91" s="18" t="s">
        <v>36</v>
      </c>
      <c r="R91" s="20" t="s">
        <v>31</v>
      </c>
      <c r="S91" s="18" t="s">
        <v>196</v>
      </c>
      <c r="T91" s="27" t="s">
        <v>276</v>
      </c>
    </row>
    <row r="92" s="3" customFormat="1" ht="101" customHeight="1" spans="1:20">
      <c r="A92" s="16">
        <v>4</v>
      </c>
      <c r="B92" s="18" t="s">
        <v>192</v>
      </c>
      <c r="C92" s="18" t="s">
        <v>23</v>
      </c>
      <c r="D92" s="18"/>
      <c r="E92" s="20" t="s">
        <v>193</v>
      </c>
      <c r="F92" s="18"/>
      <c r="G92" s="18"/>
      <c r="H92" s="18"/>
      <c r="I92" s="18" t="s">
        <v>277</v>
      </c>
      <c r="J92" s="18" t="s">
        <v>278</v>
      </c>
      <c r="K92" s="16">
        <f t="shared" si="1"/>
        <v>1</v>
      </c>
      <c r="L92" s="18">
        <v>0</v>
      </c>
      <c r="M92" s="18">
        <v>1</v>
      </c>
      <c r="N92" s="18">
        <v>0</v>
      </c>
      <c r="O92" s="18">
        <v>0</v>
      </c>
      <c r="P92" s="20"/>
      <c r="Q92" s="18" t="s">
        <v>36</v>
      </c>
      <c r="R92" s="20" t="s">
        <v>31</v>
      </c>
      <c r="S92" s="18" t="s">
        <v>196</v>
      </c>
      <c r="T92" s="27" t="s">
        <v>279</v>
      </c>
    </row>
    <row r="93" s="3" customFormat="1" ht="105" spans="1:20">
      <c r="A93" s="16"/>
      <c r="B93" s="18"/>
      <c r="C93" s="18"/>
      <c r="D93" s="18"/>
      <c r="E93" s="20"/>
      <c r="F93" s="18"/>
      <c r="G93" s="18"/>
      <c r="H93" s="18"/>
      <c r="I93" s="18" t="s">
        <v>280</v>
      </c>
      <c r="J93" s="18" t="s">
        <v>281</v>
      </c>
      <c r="K93" s="16">
        <f t="shared" si="1"/>
        <v>1</v>
      </c>
      <c r="L93" s="18">
        <v>0</v>
      </c>
      <c r="M93" s="18">
        <v>1</v>
      </c>
      <c r="N93" s="18">
        <v>0</v>
      </c>
      <c r="O93" s="18">
        <v>0</v>
      </c>
      <c r="P93" s="20"/>
      <c r="Q93" s="18" t="s">
        <v>36</v>
      </c>
      <c r="R93" s="20" t="s">
        <v>31</v>
      </c>
      <c r="S93" s="18" t="s">
        <v>196</v>
      </c>
      <c r="T93" s="27" t="s">
        <v>282</v>
      </c>
    </row>
    <row r="94" s="3" customFormat="1" ht="105" spans="1:20">
      <c r="A94" s="16"/>
      <c r="B94" s="18"/>
      <c r="C94" s="18"/>
      <c r="D94" s="18"/>
      <c r="E94" s="20"/>
      <c r="F94" s="18"/>
      <c r="G94" s="18"/>
      <c r="H94" s="18"/>
      <c r="I94" s="18" t="s">
        <v>283</v>
      </c>
      <c r="J94" s="18" t="s">
        <v>281</v>
      </c>
      <c r="K94" s="16">
        <f t="shared" si="1"/>
        <v>1</v>
      </c>
      <c r="L94" s="18">
        <v>0</v>
      </c>
      <c r="M94" s="18">
        <v>1</v>
      </c>
      <c r="N94" s="18">
        <v>0</v>
      </c>
      <c r="O94" s="18">
        <v>0</v>
      </c>
      <c r="P94" s="20"/>
      <c r="Q94" s="18" t="s">
        <v>36</v>
      </c>
      <c r="R94" s="20" t="s">
        <v>31</v>
      </c>
      <c r="S94" s="18" t="s">
        <v>196</v>
      </c>
      <c r="T94" s="27" t="s">
        <v>284</v>
      </c>
    </row>
    <row r="95" s="3" customFormat="1" ht="105" spans="1:20">
      <c r="A95" s="16"/>
      <c r="B95" s="18"/>
      <c r="C95" s="18"/>
      <c r="D95" s="18"/>
      <c r="E95" s="20"/>
      <c r="F95" s="18"/>
      <c r="G95" s="18"/>
      <c r="H95" s="18"/>
      <c r="I95" s="18" t="s">
        <v>285</v>
      </c>
      <c r="J95" s="18" t="s">
        <v>281</v>
      </c>
      <c r="K95" s="16">
        <f t="shared" si="1"/>
        <v>1</v>
      </c>
      <c r="L95" s="18">
        <v>0</v>
      </c>
      <c r="M95" s="18">
        <v>1</v>
      </c>
      <c r="N95" s="18">
        <v>0</v>
      </c>
      <c r="O95" s="18">
        <v>0</v>
      </c>
      <c r="P95" s="20"/>
      <c r="Q95" s="18" t="s">
        <v>36</v>
      </c>
      <c r="R95" s="20" t="s">
        <v>31</v>
      </c>
      <c r="S95" s="18" t="s">
        <v>196</v>
      </c>
      <c r="T95" s="27" t="s">
        <v>286</v>
      </c>
    </row>
    <row r="96" s="3" customFormat="1" ht="163" customHeight="1" spans="1:20">
      <c r="A96" s="16"/>
      <c r="B96" s="18"/>
      <c r="C96" s="18"/>
      <c r="D96" s="18"/>
      <c r="E96" s="20"/>
      <c r="F96" s="18"/>
      <c r="G96" s="18"/>
      <c r="H96" s="18"/>
      <c r="I96" s="18" t="s">
        <v>287</v>
      </c>
      <c r="J96" s="18" t="s">
        <v>281</v>
      </c>
      <c r="K96" s="16">
        <f t="shared" si="1"/>
        <v>1</v>
      </c>
      <c r="L96" s="18">
        <v>0</v>
      </c>
      <c r="M96" s="18">
        <v>1</v>
      </c>
      <c r="N96" s="18">
        <v>0</v>
      </c>
      <c r="O96" s="18">
        <v>0</v>
      </c>
      <c r="P96" s="20"/>
      <c r="Q96" s="18" t="s">
        <v>36</v>
      </c>
      <c r="R96" s="20" t="s">
        <v>31</v>
      </c>
      <c r="S96" s="18" t="s">
        <v>196</v>
      </c>
      <c r="T96" s="27" t="s">
        <v>288</v>
      </c>
    </row>
    <row r="97" s="3" customFormat="1" ht="104" customHeight="1" spans="1:20">
      <c r="A97" s="16"/>
      <c r="B97" s="18"/>
      <c r="C97" s="18"/>
      <c r="D97" s="18"/>
      <c r="E97" s="20"/>
      <c r="F97" s="18"/>
      <c r="G97" s="18"/>
      <c r="H97" s="18"/>
      <c r="I97" s="18" t="s">
        <v>289</v>
      </c>
      <c r="J97" s="18" t="s">
        <v>290</v>
      </c>
      <c r="K97" s="16">
        <f t="shared" si="1"/>
        <v>3</v>
      </c>
      <c r="L97" s="18">
        <v>0</v>
      </c>
      <c r="M97" s="18">
        <v>3</v>
      </c>
      <c r="N97" s="18">
        <v>0</v>
      </c>
      <c r="O97" s="18">
        <v>0</v>
      </c>
      <c r="P97" s="20"/>
      <c r="Q97" s="18" t="s">
        <v>36</v>
      </c>
      <c r="R97" s="20" t="s">
        <v>31</v>
      </c>
      <c r="S97" s="18" t="s">
        <v>196</v>
      </c>
      <c r="T97" s="27" t="s">
        <v>291</v>
      </c>
    </row>
    <row r="98" s="3" customFormat="1" ht="115" customHeight="1" spans="1:20">
      <c r="A98" s="16"/>
      <c r="B98" s="18"/>
      <c r="C98" s="18"/>
      <c r="D98" s="18"/>
      <c r="E98" s="20"/>
      <c r="F98" s="18"/>
      <c r="G98" s="18"/>
      <c r="H98" s="18"/>
      <c r="I98" s="18" t="s">
        <v>292</v>
      </c>
      <c r="J98" s="18" t="s">
        <v>293</v>
      </c>
      <c r="K98" s="16">
        <f t="shared" si="1"/>
        <v>3</v>
      </c>
      <c r="L98" s="18">
        <v>0</v>
      </c>
      <c r="M98" s="18">
        <v>3</v>
      </c>
      <c r="N98" s="18">
        <v>0</v>
      </c>
      <c r="O98" s="18">
        <v>0</v>
      </c>
      <c r="P98" s="20"/>
      <c r="Q98" s="18" t="s">
        <v>36</v>
      </c>
      <c r="R98" s="20" t="s">
        <v>31</v>
      </c>
      <c r="S98" s="18" t="s">
        <v>196</v>
      </c>
      <c r="T98" s="27" t="s">
        <v>294</v>
      </c>
    </row>
    <row r="99" s="3" customFormat="1" ht="108" customHeight="1" spans="1:20">
      <c r="A99" s="16"/>
      <c r="B99" s="18"/>
      <c r="C99" s="18"/>
      <c r="D99" s="18"/>
      <c r="E99" s="20"/>
      <c r="F99" s="18"/>
      <c r="G99" s="18"/>
      <c r="H99" s="18"/>
      <c r="I99" s="18" t="s">
        <v>295</v>
      </c>
      <c r="J99" s="18" t="s">
        <v>296</v>
      </c>
      <c r="K99" s="16">
        <f t="shared" si="1"/>
        <v>1</v>
      </c>
      <c r="L99" s="18">
        <v>0</v>
      </c>
      <c r="M99" s="18">
        <v>1</v>
      </c>
      <c r="N99" s="18">
        <v>0</v>
      </c>
      <c r="O99" s="18">
        <v>0</v>
      </c>
      <c r="P99" s="20"/>
      <c r="Q99" s="18" t="s">
        <v>36</v>
      </c>
      <c r="R99" s="20" t="s">
        <v>31</v>
      </c>
      <c r="S99" s="18" t="s">
        <v>196</v>
      </c>
      <c r="T99" s="27" t="s">
        <v>297</v>
      </c>
    </row>
    <row r="100" s="3" customFormat="1" ht="84" customHeight="1" spans="1:20">
      <c r="A100" s="16"/>
      <c r="B100" s="18"/>
      <c r="C100" s="18"/>
      <c r="D100" s="18"/>
      <c r="E100" s="20"/>
      <c r="F100" s="18"/>
      <c r="G100" s="18"/>
      <c r="H100" s="18"/>
      <c r="I100" s="18" t="s">
        <v>298</v>
      </c>
      <c r="J100" s="18" t="s">
        <v>299</v>
      </c>
      <c r="K100" s="16">
        <f t="shared" si="1"/>
        <v>1</v>
      </c>
      <c r="L100" s="18">
        <v>0</v>
      </c>
      <c r="M100" s="18">
        <v>1</v>
      </c>
      <c r="N100" s="18">
        <v>0</v>
      </c>
      <c r="O100" s="18">
        <v>0</v>
      </c>
      <c r="P100" s="20"/>
      <c r="Q100" s="18" t="s">
        <v>36</v>
      </c>
      <c r="R100" s="20" t="s">
        <v>31</v>
      </c>
      <c r="S100" s="18" t="s">
        <v>196</v>
      </c>
      <c r="T100" s="27" t="s">
        <v>300</v>
      </c>
    </row>
    <row r="101" s="3" customFormat="1" ht="80" customHeight="1" spans="1:20">
      <c r="A101" s="16">
        <v>4</v>
      </c>
      <c r="B101" s="18" t="s">
        <v>192</v>
      </c>
      <c r="C101" s="18" t="s">
        <v>23</v>
      </c>
      <c r="D101" s="18"/>
      <c r="E101" s="20" t="s">
        <v>193</v>
      </c>
      <c r="F101" s="18"/>
      <c r="G101" s="18"/>
      <c r="H101" s="18"/>
      <c r="I101" s="18" t="s">
        <v>301</v>
      </c>
      <c r="J101" s="18" t="s">
        <v>302</v>
      </c>
      <c r="K101" s="16">
        <f t="shared" si="1"/>
        <v>1</v>
      </c>
      <c r="L101" s="18">
        <v>0</v>
      </c>
      <c r="M101" s="18">
        <v>1</v>
      </c>
      <c r="N101" s="18">
        <v>0</v>
      </c>
      <c r="O101" s="18">
        <v>0</v>
      </c>
      <c r="P101" s="20"/>
      <c r="Q101" s="18" t="s">
        <v>36</v>
      </c>
      <c r="R101" s="20" t="s">
        <v>31</v>
      </c>
      <c r="S101" s="18" t="s">
        <v>196</v>
      </c>
      <c r="T101" s="27" t="s">
        <v>303</v>
      </c>
    </row>
    <row r="102" s="3" customFormat="1" ht="120" customHeight="1" spans="1:20">
      <c r="A102" s="16"/>
      <c r="B102" s="18"/>
      <c r="C102" s="18"/>
      <c r="D102" s="18"/>
      <c r="E102" s="20"/>
      <c r="F102" s="18"/>
      <c r="G102" s="18"/>
      <c r="H102" s="18"/>
      <c r="I102" s="18" t="s">
        <v>304</v>
      </c>
      <c r="J102" s="18" t="s">
        <v>305</v>
      </c>
      <c r="K102" s="16">
        <f t="shared" si="1"/>
        <v>1</v>
      </c>
      <c r="L102" s="18">
        <v>1</v>
      </c>
      <c r="M102" s="18">
        <v>0</v>
      </c>
      <c r="N102" s="18">
        <v>0</v>
      </c>
      <c r="O102" s="18">
        <v>0</v>
      </c>
      <c r="P102" s="20" t="s">
        <v>306</v>
      </c>
      <c r="Q102" s="21" t="s">
        <v>36</v>
      </c>
      <c r="R102" s="20" t="s">
        <v>31</v>
      </c>
      <c r="S102" s="18" t="s">
        <v>196</v>
      </c>
      <c r="T102" s="27" t="s">
        <v>307</v>
      </c>
    </row>
    <row r="103" s="3" customFormat="1" ht="111" customHeight="1" spans="1:20">
      <c r="A103" s="16"/>
      <c r="B103" s="18"/>
      <c r="C103" s="18"/>
      <c r="D103" s="18"/>
      <c r="E103" s="20"/>
      <c r="F103" s="18"/>
      <c r="G103" s="18"/>
      <c r="H103" s="18"/>
      <c r="I103" s="18" t="s">
        <v>308</v>
      </c>
      <c r="J103" s="18" t="s">
        <v>309</v>
      </c>
      <c r="K103" s="16">
        <f t="shared" si="1"/>
        <v>1</v>
      </c>
      <c r="L103" s="18">
        <v>1</v>
      </c>
      <c r="M103" s="18">
        <v>0</v>
      </c>
      <c r="N103" s="18">
        <v>0</v>
      </c>
      <c r="O103" s="18">
        <v>0</v>
      </c>
      <c r="P103" s="20"/>
      <c r="Q103" s="18" t="s">
        <v>67</v>
      </c>
      <c r="R103" s="20" t="s">
        <v>31</v>
      </c>
      <c r="S103" s="18" t="s">
        <v>151</v>
      </c>
      <c r="T103" s="27" t="s">
        <v>310</v>
      </c>
    </row>
    <row r="104" s="3" customFormat="1" ht="86" customHeight="1" spans="1:20">
      <c r="A104" s="16"/>
      <c r="B104" s="18"/>
      <c r="C104" s="18"/>
      <c r="D104" s="18"/>
      <c r="E104" s="20"/>
      <c r="F104" s="18"/>
      <c r="G104" s="18"/>
      <c r="H104" s="18"/>
      <c r="I104" s="18" t="s">
        <v>311</v>
      </c>
      <c r="J104" s="18" t="s">
        <v>312</v>
      </c>
      <c r="K104" s="16">
        <f t="shared" si="1"/>
        <v>1</v>
      </c>
      <c r="L104" s="18">
        <v>1</v>
      </c>
      <c r="M104" s="18">
        <v>0</v>
      </c>
      <c r="N104" s="18"/>
      <c r="O104" s="18">
        <v>0</v>
      </c>
      <c r="P104" s="20"/>
      <c r="Q104" s="18" t="s">
        <v>67</v>
      </c>
      <c r="R104" s="20" t="s">
        <v>31</v>
      </c>
      <c r="S104" s="18" t="s">
        <v>151</v>
      </c>
      <c r="T104" s="27" t="s">
        <v>313</v>
      </c>
    </row>
    <row r="105" s="3" customFormat="1" ht="115" customHeight="1" spans="1:20">
      <c r="A105" s="16"/>
      <c r="B105" s="18"/>
      <c r="C105" s="18"/>
      <c r="D105" s="18"/>
      <c r="E105" s="20"/>
      <c r="F105" s="18"/>
      <c r="G105" s="18"/>
      <c r="H105" s="18"/>
      <c r="I105" s="18" t="s">
        <v>314</v>
      </c>
      <c r="J105" s="18" t="s">
        <v>315</v>
      </c>
      <c r="K105" s="16">
        <f t="shared" si="1"/>
        <v>1</v>
      </c>
      <c r="L105" s="18">
        <v>1</v>
      </c>
      <c r="M105" s="18">
        <v>0</v>
      </c>
      <c r="N105" s="18">
        <v>0</v>
      </c>
      <c r="O105" s="18">
        <v>0</v>
      </c>
      <c r="P105" s="20"/>
      <c r="Q105" s="18" t="s">
        <v>67</v>
      </c>
      <c r="R105" s="20" t="s">
        <v>31</v>
      </c>
      <c r="S105" s="18" t="s">
        <v>151</v>
      </c>
      <c r="T105" s="27" t="s">
        <v>316</v>
      </c>
    </row>
    <row r="106" s="3" customFormat="1" ht="102" customHeight="1" spans="1:20">
      <c r="A106" s="16"/>
      <c r="B106" s="18"/>
      <c r="C106" s="18"/>
      <c r="D106" s="18"/>
      <c r="E106" s="20"/>
      <c r="F106" s="18"/>
      <c r="G106" s="18"/>
      <c r="H106" s="18"/>
      <c r="I106" s="18" t="s">
        <v>317</v>
      </c>
      <c r="J106" s="18" t="s">
        <v>318</v>
      </c>
      <c r="K106" s="16">
        <f t="shared" si="1"/>
        <v>1</v>
      </c>
      <c r="L106" s="18">
        <v>1</v>
      </c>
      <c r="M106" s="18">
        <v>0</v>
      </c>
      <c r="N106" s="18">
        <v>0</v>
      </c>
      <c r="O106" s="18">
        <v>0</v>
      </c>
      <c r="P106" s="20"/>
      <c r="Q106" s="18" t="s">
        <v>67</v>
      </c>
      <c r="R106" s="20" t="s">
        <v>31</v>
      </c>
      <c r="S106" s="18" t="s">
        <v>151</v>
      </c>
      <c r="T106" s="27" t="s">
        <v>319</v>
      </c>
    </row>
    <row r="107" s="3" customFormat="1" ht="45" spans="1:20">
      <c r="A107" s="16"/>
      <c r="B107" s="18"/>
      <c r="C107" s="18"/>
      <c r="D107" s="18"/>
      <c r="E107" s="20"/>
      <c r="F107" s="18"/>
      <c r="G107" s="18"/>
      <c r="H107" s="18"/>
      <c r="I107" s="18" t="s">
        <v>320</v>
      </c>
      <c r="J107" s="18" t="s">
        <v>321</v>
      </c>
      <c r="K107" s="16">
        <f t="shared" ref="K107:K131" si="2">L107+M107+N107+O107</f>
        <v>1</v>
      </c>
      <c r="L107" s="18">
        <v>1</v>
      </c>
      <c r="M107" s="18">
        <v>0</v>
      </c>
      <c r="N107" s="18">
        <v>0</v>
      </c>
      <c r="O107" s="18">
        <v>0</v>
      </c>
      <c r="P107" s="20"/>
      <c r="Q107" s="18" t="s">
        <v>67</v>
      </c>
      <c r="R107" s="20" t="s">
        <v>31</v>
      </c>
      <c r="S107" s="18" t="s">
        <v>151</v>
      </c>
      <c r="T107" s="27" t="s">
        <v>322</v>
      </c>
    </row>
    <row r="108" s="3" customFormat="1" ht="86" customHeight="1" spans="1:20">
      <c r="A108" s="16"/>
      <c r="B108" s="18"/>
      <c r="C108" s="18"/>
      <c r="D108" s="18"/>
      <c r="E108" s="20"/>
      <c r="F108" s="18"/>
      <c r="G108" s="18"/>
      <c r="H108" s="18"/>
      <c r="I108" s="18" t="s">
        <v>323</v>
      </c>
      <c r="J108" s="18" t="s">
        <v>324</v>
      </c>
      <c r="K108" s="16">
        <f t="shared" si="2"/>
        <v>1</v>
      </c>
      <c r="L108" s="18">
        <v>1</v>
      </c>
      <c r="M108" s="18">
        <v>0</v>
      </c>
      <c r="N108" s="18">
        <v>0</v>
      </c>
      <c r="O108" s="18">
        <v>0</v>
      </c>
      <c r="P108" s="20"/>
      <c r="Q108" s="18" t="s">
        <v>67</v>
      </c>
      <c r="R108" s="20" t="s">
        <v>31</v>
      </c>
      <c r="S108" s="18" t="s">
        <v>151</v>
      </c>
      <c r="T108" s="27" t="s">
        <v>325</v>
      </c>
    </row>
    <row r="109" s="3" customFormat="1" ht="112" customHeight="1" spans="1:20">
      <c r="A109" s="16"/>
      <c r="B109" s="18"/>
      <c r="C109" s="18"/>
      <c r="D109" s="18"/>
      <c r="E109" s="20"/>
      <c r="F109" s="18"/>
      <c r="G109" s="18"/>
      <c r="H109" s="18"/>
      <c r="I109" s="18" t="s">
        <v>326</v>
      </c>
      <c r="J109" s="18" t="s">
        <v>327</v>
      </c>
      <c r="K109" s="16">
        <f t="shared" si="2"/>
        <v>1</v>
      </c>
      <c r="L109" s="18">
        <v>1</v>
      </c>
      <c r="M109" s="18">
        <v>0</v>
      </c>
      <c r="N109" s="18">
        <v>0</v>
      </c>
      <c r="O109" s="18">
        <v>0</v>
      </c>
      <c r="P109" s="20"/>
      <c r="Q109" s="18" t="s">
        <v>67</v>
      </c>
      <c r="R109" s="20" t="s">
        <v>31</v>
      </c>
      <c r="S109" s="18" t="s">
        <v>151</v>
      </c>
      <c r="T109" s="27" t="s">
        <v>328</v>
      </c>
    </row>
    <row r="110" s="3" customFormat="1" ht="98" customHeight="1" spans="1:20">
      <c r="A110" s="16"/>
      <c r="B110" s="18"/>
      <c r="C110" s="18"/>
      <c r="D110" s="18"/>
      <c r="E110" s="20"/>
      <c r="F110" s="18"/>
      <c r="G110" s="18"/>
      <c r="H110" s="18"/>
      <c r="I110" s="18" t="s">
        <v>329</v>
      </c>
      <c r="J110" s="18" t="s">
        <v>330</v>
      </c>
      <c r="K110" s="16">
        <f t="shared" si="2"/>
        <v>1</v>
      </c>
      <c r="L110" s="18">
        <v>1</v>
      </c>
      <c r="M110" s="18">
        <v>0</v>
      </c>
      <c r="N110" s="18">
        <v>0</v>
      </c>
      <c r="O110" s="18">
        <v>0</v>
      </c>
      <c r="P110" s="20"/>
      <c r="Q110" s="18" t="s">
        <v>67</v>
      </c>
      <c r="R110" s="20" t="s">
        <v>31</v>
      </c>
      <c r="S110" s="18" t="s">
        <v>151</v>
      </c>
      <c r="T110" s="27" t="s">
        <v>331</v>
      </c>
    </row>
    <row r="111" s="3" customFormat="1" ht="101" customHeight="1" spans="1:20">
      <c r="A111" s="16"/>
      <c r="B111" s="18"/>
      <c r="C111" s="18"/>
      <c r="D111" s="18"/>
      <c r="E111" s="20"/>
      <c r="F111" s="18"/>
      <c r="G111" s="18"/>
      <c r="H111" s="18"/>
      <c r="I111" s="18" t="s">
        <v>332</v>
      </c>
      <c r="J111" s="18" t="s">
        <v>333</v>
      </c>
      <c r="K111" s="18" t="s">
        <v>76</v>
      </c>
      <c r="L111" s="18" t="s">
        <v>76</v>
      </c>
      <c r="M111" s="18">
        <v>0</v>
      </c>
      <c r="N111" s="18">
        <v>0</v>
      </c>
      <c r="O111" s="18">
        <v>0</v>
      </c>
      <c r="P111" s="20"/>
      <c r="Q111" s="18" t="s">
        <v>67</v>
      </c>
      <c r="R111" s="20" t="s">
        <v>31</v>
      </c>
      <c r="S111" s="18" t="s">
        <v>151</v>
      </c>
      <c r="T111" s="27" t="s">
        <v>334</v>
      </c>
    </row>
    <row r="112" s="3" customFormat="1" ht="211" customHeight="1" spans="1:20">
      <c r="A112" s="16">
        <v>4</v>
      </c>
      <c r="B112" s="18" t="s">
        <v>192</v>
      </c>
      <c r="C112" s="18" t="s">
        <v>23</v>
      </c>
      <c r="D112" s="18"/>
      <c r="E112" s="20" t="s">
        <v>193</v>
      </c>
      <c r="F112" s="18"/>
      <c r="G112" s="18"/>
      <c r="H112" s="18"/>
      <c r="I112" s="18" t="s">
        <v>335</v>
      </c>
      <c r="J112" s="18" t="s">
        <v>336</v>
      </c>
      <c r="K112" s="16">
        <f t="shared" si="2"/>
        <v>1</v>
      </c>
      <c r="L112" s="18">
        <v>1</v>
      </c>
      <c r="M112" s="18">
        <v>0</v>
      </c>
      <c r="N112" s="18">
        <v>0</v>
      </c>
      <c r="O112" s="18">
        <v>0</v>
      </c>
      <c r="P112" s="20"/>
      <c r="Q112" s="18" t="s">
        <v>67</v>
      </c>
      <c r="R112" s="20" t="s">
        <v>31</v>
      </c>
      <c r="S112" s="18" t="s">
        <v>151</v>
      </c>
      <c r="T112" s="27" t="s">
        <v>337</v>
      </c>
    </row>
    <row r="113" s="3" customFormat="1" ht="148" customHeight="1" spans="1:20">
      <c r="A113" s="16"/>
      <c r="B113" s="18"/>
      <c r="C113" s="18"/>
      <c r="D113" s="18"/>
      <c r="E113" s="20"/>
      <c r="F113" s="18"/>
      <c r="G113" s="18"/>
      <c r="H113" s="18"/>
      <c r="I113" s="18" t="s">
        <v>338</v>
      </c>
      <c r="J113" s="18" t="s">
        <v>336</v>
      </c>
      <c r="K113" s="16">
        <f t="shared" si="2"/>
        <v>1</v>
      </c>
      <c r="L113" s="18">
        <v>1</v>
      </c>
      <c r="M113" s="18">
        <v>0</v>
      </c>
      <c r="N113" s="18">
        <v>0</v>
      </c>
      <c r="O113" s="18">
        <v>0</v>
      </c>
      <c r="P113" s="20"/>
      <c r="Q113" s="18" t="s">
        <v>67</v>
      </c>
      <c r="R113" s="20" t="s">
        <v>31</v>
      </c>
      <c r="S113" s="18" t="s">
        <v>151</v>
      </c>
      <c r="T113" s="27" t="s">
        <v>339</v>
      </c>
    </row>
    <row r="114" s="3" customFormat="1" ht="101" customHeight="1" spans="1:20">
      <c r="A114" s="16"/>
      <c r="B114" s="18"/>
      <c r="C114" s="18"/>
      <c r="D114" s="18"/>
      <c r="E114" s="20"/>
      <c r="F114" s="18"/>
      <c r="G114" s="18"/>
      <c r="H114" s="18"/>
      <c r="I114" s="18" t="s">
        <v>340</v>
      </c>
      <c r="J114" s="18" t="s">
        <v>341</v>
      </c>
      <c r="K114" s="16">
        <f t="shared" si="2"/>
        <v>1</v>
      </c>
      <c r="L114" s="18">
        <v>1</v>
      </c>
      <c r="M114" s="18">
        <v>0</v>
      </c>
      <c r="N114" s="18">
        <v>0</v>
      </c>
      <c r="O114" s="18">
        <v>0</v>
      </c>
      <c r="P114" s="20"/>
      <c r="Q114" s="18" t="s">
        <v>67</v>
      </c>
      <c r="R114" s="20" t="s">
        <v>31</v>
      </c>
      <c r="S114" s="18" t="s">
        <v>151</v>
      </c>
      <c r="T114" s="27" t="s">
        <v>342</v>
      </c>
    </row>
    <row r="115" s="3" customFormat="1" ht="132" customHeight="1" spans="1:20">
      <c r="A115" s="16"/>
      <c r="B115" s="18"/>
      <c r="C115" s="18"/>
      <c r="D115" s="18"/>
      <c r="E115" s="20"/>
      <c r="F115" s="18"/>
      <c r="G115" s="18"/>
      <c r="H115" s="18"/>
      <c r="I115" s="18" t="s">
        <v>343</v>
      </c>
      <c r="J115" s="18" t="s">
        <v>344</v>
      </c>
      <c r="K115" s="16">
        <f t="shared" si="2"/>
        <v>1</v>
      </c>
      <c r="L115" s="18">
        <v>1</v>
      </c>
      <c r="M115" s="18">
        <v>0</v>
      </c>
      <c r="N115" s="18">
        <v>0</v>
      </c>
      <c r="O115" s="18">
        <v>0</v>
      </c>
      <c r="P115" s="20"/>
      <c r="Q115" s="18" t="s">
        <v>67</v>
      </c>
      <c r="R115" s="20" t="s">
        <v>31</v>
      </c>
      <c r="S115" s="18" t="s">
        <v>151</v>
      </c>
      <c r="T115" s="27" t="s">
        <v>345</v>
      </c>
    </row>
    <row r="116" s="3" customFormat="1" ht="153" customHeight="1" spans="1:20">
      <c r="A116" s="16"/>
      <c r="B116" s="18"/>
      <c r="C116" s="18"/>
      <c r="D116" s="18"/>
      <c r="E116" s="20"/>
      <c r="F116" s="18"/>
      <c r="G116" s="18"/>
      <c r="H116" s="18"/>
      <c r="I116" s="18" t="s">
        <v>346</v>
      </c>
      <c r="J116" s="18" t="s">
        <v>347</v>
      </c>
      <c r="K116" s="16">
        <f t="shared" si="2"/>
        <v>1</v>
      </c>
      <c r="L116" s="18">
        <v>1</v>
      </c>
      <c r="M116" s="18">
        <v>0</v>
      </c>
      <c r="N116" s="18">
        <v>0</v>
      </c>
      <c r="O116" s="18">
        <v>0</v>
      </c>
      <c r="P116" s="20"/>
      <c r="Q116" s="18" t="s">
        <v>67</v>
      </c>
      <c r="R116" s="20" t="s">
        <v>31</v>
      </c>
      <c r="S116" s="18" t="s">
        <v>151</v>
      </c>
      <c r="T116" s="27" t="s">
        <v>348</v>
      </c>
    </row>
    <row r="117" s="3" customFormat="1" ht="275" customHeight="1" spans="1:20">
      <c r="A117" s="16"/>
      <c r="B117" s="18"/>
      <c r="C117" s="18"/>
      <c r="D117" s="18"/>
      <c r="E117" s="20"/>
      <c r="F117" s="18"/>
      <c r="G117" s="18"/>
      <c r="H117" s="18"/>
      <c r="I117" s="18" t="s">
        <v>349</v>
      </c>
      <c r="J117" s="18" t="s">
        <v>350</v>
      </c>
      <c r="K117" s="16">
        <f t="shared" si="2"/>
        <v>1</v>
      </c>
      <c r="L117" s="18">
        <v>1</v>
      </c>
      <c r="M117" s="18">
        <v>0</v>
      </c>
      <c r="N117" s="18">
        <v>0</v>
      </c>
      <c r="O117" s="18">
        <v>0</v>
      </c>
      <c r="P117" s="20" t="s">
        <v>351</v>
      </c>
      <c r="Q117" s="18" t="s">
        <v>67</v>
      </c>
      <c r="R117" s="20" t="s">
        <v>31</v>
      </c>
      <c r="S117" s="18" t="s">
        <v>151</v>
      </c>
      <c r="T117" s="27" t="s">
        <v>352</v>
      </c>
    </row>
    <row r="118" s="3" customFormat="1" ht="195" customHeight="1" spans="1:20">
      <c r="A118" s="16"/>
      <c r="B118" s="18"/>
      <c r="C118" s="18"/>
      <c r="D118" s="18"/>
      <c r="E118" s="20"/>
      <c r="F118" s="18"/>
      <c r="G118" s="18"/>
      <c r="H118" s="18"/>
      <c r="I118" s="18" t="s">
        <v>353</v>
      </c>
      <c r="J118" s="18" t="s">
        <v>354</v>
      </c>
      <c r="K118" s="16">
        <f t="shared" si="2"/>
        <v>2</v>
      </c>
      <c r="L118" s="28">
        <v>2</v>
      </c>
      <c r="M118" s="28">
        <v>0</v>
      </c>
      <c r="N118" s="28">
        <v>0</v>
      </c>
      <c r="O118" s="28">
        <v>0</v>
      </c>
      <c r="P118" s="20" t="s">
        <v>355</v>
      </c>
      <c r="Q118" s="18" t="s">
        <v>67</v>
      </c>
      <c r="R118" s="20" t="s">
        <v>31</v>
      </c>
      <c r="S118" s="18" t="s">
        <v>151</v>
      </c>
      <c r="T118" s="27" t="s">
        <v>356</v>
      </c>
    </row>
    <row r="119" s="3" customFormat="1" ht="188" customHeight="1" spans="1:20">
      <c r="A119" s="16">
        <v>4</v>
      </c>
      <c r="B119" s="18" t="s">
        <v>192</v>
      </c>
      <c r="C119" s="18" t="s">
        <v>23</v>
      </c>
      <c r="D119" s="18"/>
      <c r="E119" s="20" t="s">
        <v>193</v>
      </c>
      <c r="F119" s="18"/>
      <c r="G119" s="18"/>
      <c r="H119" s="18"/>
      <c r="I119" s="18" t="s">
        <v>357</v>
      </c>
      <c r="J119" s="18" t="s">
        <v>358</v>
      </c>
      <c r="K119" s="16">
        <f t="shared" si="2"/>
        <v>2</v>
      </c>
      <c r="L119" s="28">
        <v>2</v>
      </c>
      <c r="M119" s="28">
        <v>0</v>
      </c>
      <c r="N119" s="28">
        <v>0</v>
      </c>
      <c r="O119" s="28">
        <v>0</v>
      </c>
      <c r="P119" s="20" t="s">
        <v>359</v>
      </c>
      <c r="Q119" s="18" t="s">
        <v>67</v>
      </c>
      <c r="R119" s="20" t="s">
        <v>31</v>
      </c>
      <c r="S119" s="18" t="s">
        <v>151</v>
      </c>
      <c r="T119" s="27" t="s">
        <v>360</v>
      </c>
    </row>
    <row r="120" s="3" customFormat="1" ht="132" customHeight="1" spans="1:20">
      <c r="A120" s="16"/>
      <c r="B120" s="18"/>
      <c r="C120" s="18"/>
      <c r="D120" s="18"/>
      <c r="E120" s="20"/>
      <c r="F120" s="18"/>
      <c r="G120" s="18"/>
      <c r="H120" s="18"/>
      <c r="I120" s="18" t="s">
        <v>361</v>
      </c>
      <c r="J120" s="18" t="s">
        <v>362</v>
      </c>
      <c r="K120" s="16">
        <f t="shared" si="2"/>
        <v>2</v>
      </c>
      <c r="L120" s="28">
        <v>2</v>
      </c>
      <c r="M120" s="28">
        <v>0</v>
      </c>
      <c r="N120" s="28">
        <v>0</v>
      </c>
      <c r="O120" s="28">
        <v>0</v>
      </c>
      <c r="P120" s="20" t="s">
        <v>363</v>
      </c>
      <c r="Q120" s="18" t="s">
        <v>67</v>
      </c>
      <c r="R120" s="20" t="s">
        <v>31</v>
      </c>
      <c r="S120" s="18" t="s">
        <v>151</v>
      </c>
      <c r="T120" s="27" t="s">
        <v>364</v>
      </c>
    </row>
    <row r="121" s="3" customFormat="1" ht="121" customHeight="1" spans="1:20">
      <c r="A121" s="16"/>
      <c r="B121" s="18"/>
      <c r="C121" s="18"/>
      <c r="D121" s="18"/>
      <c r="E121" s="20"/>
      <c r="F121" s="18"/>
      <c r="G121" s="18"/>
      <c r="H121" s="18"/>
      <c r="I121" s="18" t="s">
        <v>365</v>
      </c>
      <c r="J121" s="18" t="s">
        <v>366</v>
      </c>
      <c r="K121" s="16">
        <f t="shared" si="2"/>
        <v>2</v>
      </c>
      <c r="L121" s="28">
        <v>2</v>
      </c>
      <c r="M121" s="28">
        <v>0</v>
      </c>
      <c r="N121" s="28">
        <v>0</v>
      </c>
      <c r="O121" s="28">
        <v>0</v>
      </c>
      <c r="P121" s="20" t="s">
        <v>367</v>
      </c>
      <c r="Q121" s="18" t="s">
        <v>67</v>
      </c>
      <c r="R121" s="20" t="s">
        <v>31</v>
      </c>
      <c r="S121" s="18" t="s">
        <v>151</v>
      </c>
      <c r="T121" s="27" t="s">
        <v>368</v>
      </c>
    </row>
    <row r="122" s="3" customFormat="1" ht="130" customHeight="1" spans="1:20">
      <c r="A122" s="16"/>
      <c r="B122" s="18"/>
      <c r="C122" s="18"/>
      <c r="D122" s="18"/>
      <c r="E122" s="20"/>
      <c r="F122" s="18"/>
      <c r="G122" s="18"/>
      <c r="H122" s="18"/>
      <c r="I122" s="18" t="s">
        <v>369</v>
      </c>
      <c r="J122" s="18"/>
      <c r="K122" s="16">
        <f t="shared" si="2"/>
        <v>2</v>
      </c>
      <c r="L122" s="28">
        <v>2</v>
      </c>
      <c r="M122" s="28">
        <v>0</v>
      </c>
      <c r="N122" s="28">
        <v>0</v>
      </c>
      <c r="O122" s="28">
        <v>0</v>
      </c>
      <c r="P122" s="20" t="s">
        <v>370</v>
      </c>
      <c r="Q122" s="18" t="s">
        <v>67</v>
      </c>
      <c r="R122" s="20" t="s">
        <v>31</v>
      </c>
      <c r="S122" s="18" t="s">
        <v>151</v>
      </c>
      <c r="T122" s="27" t="s">
        <v>371</v>
      </c>
    </row>
    <row r="123" s="3" customFormat="1" ht="148" customHeight="1" spans="1:20">
      <c r="A123" s="16"/>
      <c r="B123" s="18"/>
      <c r="C123" s="18"/>
      <c r="D123" s="18"/>
      <c r="E123" s="20"/>
      <c r="F123" s="18"/>
      <c r="G123" s="18"/>
      <c r="H123" s="18"/>
      <c r="I123" s="18" t="s">
        <v>372</v>
      </c>
      <c r="J123" s="18"/>
      <c r="K123" s="16">
        <f t="shared" si="2"/>
        <v>2</v>
      </c>
      <c r="L123" s="28">
        <v>2</v>
      </c>
      <c r="M123" s="28">
        <v>0</v>
      </c>
      <c r="N123" s="28">
        <v>0</v>
      </c>
      <c r="O123" s="28">
        <v>0</v>
      </c>
      <c r="P123" s="20" t="s">
        <v>373</v>
      </c>
      <c r="Q123" s="18" t="s">
        <v>67</v>
      </c>
      <c r="R123" s="20" t="s">
        <v>31</v>
      </c>
      <c r="S123" s="18" t="s">
        <v>151</v>
      </c>
      <c r="T123" s="27" t="s">
        <v>374</v>
      </c>
    </row>
    <row r="124" s="3" customFormat="1" ht="141" customHeight="1" spans="1:20">
      <c r="A124" s="16"/>
      <c r="B124" s="18"/>
      <c r="C124" s="18"/>
      <c r="D124" s="18"/>
      <c r="E124" s="20"/>
      <c r="F124" s="18"/>
      <c r="G124" s="18"/>
      <c r="H124" s="18"/>
      <c r="I124" s="18" t="s">
        <v>375</v>
      </c>
      <c r="J124" s="18"/>
      <c r="K124" s="16">
        <f t="shared" si="2"/>
        <v>2</v>
      </c>
      <c r="L124" s="28">
        <v>2</v>
      </c>
      <c r="M124" s="28">
        <v>0</v>
      </c>
      <c r="N124" s="28">
        <v>0</v>
      </c>
      <c r="O124" s="28">
        <v>0</v>
      </c>
      <c r="P124" s="20" t="s">
        <v>376</v>
      </c>
      <c r="Q124" s="18" t="s">
        <v>67</v>
      </c>
      <c r="R124" s="20" t="s">
        <v>31</v>
      </c>
      <c r="S124" s="18" t="s">
        <v>151</v>
      </c>
      <c r="T124" s="27" t="s">
        <v>377</v>
      </c>
    </row>
    <row r="125" s="3" customFormat="1" ht="153" customHeight="1" spans="1:20">
      <c r="A125" s="16"/>
      <c r="B125" s="18"/>
      <c r="C125" s="18"/>
      <c r="D125" s="18"/>
      <c r="E125" s="20"/>
      <c r="F125" s="18"/>
      <c r="G125" s="18"/>
      <c r="H125" s="18"/>
      <c r="I125" s="18" t="s">
        <v>378</v>
      </c>
      <c r="J125" s="18" t="s">
        <v>379</v>
      </c>
      <c r="K125" s="16">
        <f t="shared" si="2"/>
        <v>2</v>
      </c>
      <c r="L125" s="28">
        <v>2</v>
      </c>
      <c r="M125" s="28">
        <v>0</v>
      </c>
      <c r="N125" s="28">
        <v>0</v>
      </c>
      <c r="O125" s="28">
        <v>0</v>
      </c>
      <c r="P125" s="20" t="s">
        <v>380</v>
      </c>
      <c r="Q125" s="18" t="s">
        <v>67</v>
      </c>
      <c r="R125" s="20" t="s">
        <v>31</v>
      </c>
      <c r="S125" s="18" t="s">
        <v>151</v>
      </c>
      <c r="T125" s="27" t="s">
        <v>381</v>
      </c>
    </row>
    <row r="126" s="3" customFormat="1" ht="117" customHeight="1" spans="1:20">
      <c r="A126" s="16"/>
      <c r="B126" s="18"/>
      <c r="C126" s="18"/>
      <c r="D126" s="18"/>
      <c r="E126" s="20"/>
      <c r="F126" s="18"/>
      <c r="G126" s="18"/>
      <c r="H126" s="18"/>
      <c r="I126" s="18" t="s">
        <v>382</v>
      </c>
      <c r="J126" s="18" t="s">
        <v>383</v>
      </c>
      <c r="K126" s="16">
        <f t="shared" si="2"/>
        <v>2</v>
      </c>
      <c r="L126" s="28">
        <v>2</v>
      </c>
      <c r="M126" s="28">
        <v>0</v>
      </c>
      <c r="N126" s="28">
        <v>0</v>
      </c>
      <c r="O126" s="28">
        <v>0</v>
      </c>
      <c r="P126" s="20" t="s">
        <v>384</v>
      </c>
      <c r="Q126" s="18" t="s">
        <v>67</v>
      </c>
      <c r="R126" s="20" t="s">
        <v>31</v>
      </c>
      <c r="S126" s="18" t="s">
        <v>151</v>
      </c>
      <c r="T126" s="27" t="s">
        <v>385</v>
      </c>
    </row>
    <row r="127" s="3" customFormat="1" ht="281" customHeight="1" spans="1:20">
      <c r="A127" s="16">
        <v>4</v>
      </c>
      <c r="B127" s="18" t="s">
        <v>192</v>
      </c>
      <c r="C127" s="18" t="s">
        <v>23</v>
      </c>
      <c r="D127" s="18"/>
      <c r="E127" s="20" t="s">
        <v>193</v>
      </c>
      <c r="F127" s="18"/>
      <c r="G127" s="18"/>
      <c r="H127" s="18"/>
      <c r="I127" s="18" t="s">
        <v>386</v>
      </c>
      <c r="J127" s="18" t="s">
        <v>336</v>
      </c>
      <c r="K127" s="16">
        <f t="shared" si="2"/>
        <v>2</v>
      </c>
      <c r="L127" s="18">
        <v>2</v>
      </c>
      <c r="M127" s="18">
        <v>0</v>
      </c>
      <c r="N127" s="18">
        <v>0</v>
      </c>
      <c r="O127" s="18">
        <v>0</v>
      </c>
      <c r="P127" s="20" t="s">
        <v>387</v>
      </c>
      <c r="Q127" s="18" t="s">
        <v>67</v>
      </c>
      <c r="R127" s="20" t="s">
        <v>31</v>
      </c>
      <c r="S127" s="18" t="s">
        <v>151</v>
      </c>
      <c r="T127" s="27" t="s">
        <v>388</v>
      </c>
    </row>
    <row r="128" s="3" customFormat="1" ht="291" customHeight="1" spans="1:20">
      <c r="A128" s="16"/>
      <c r="B128" s="18"/>
      <c r="C128" s="18"/>
      <c r="D128" s="18"/>
      <c r="E128" s="20"/>
      <c r="F128" s="18"/>
      <c r="G128" s="18"/>
      <c r="H128" s="18"/>
      <c r="I128" s="18" t="s">
        <v>389</v>
      </c>
      <c r="J128" s="18" t="s">
        <v>390</v>
      </c>
      <c r="K128" s="16">
        <f t="shared" si="2"/>
        <v>2</v>
      </c>
      <c r="L128" s="28">
        <v>2</v>
      </c>
      <c r="M128" s="28">
        <v>0</v>
      </c>
      <c r="N128" s="28">
        <v>0</v>
      </c>
      <c r="O128" s="28">
        <v>0</v>
      </c>
      <c r="P128" s="20" t="s">
        <v>391</v>
      </c>
      <c r="Q128" s="18" t="s">
        <v>67</v>
      </c>
      <c r="R128" s="20" t="s">
        <v>31</v>
      </c>
      <c r="S128" s="18" t="s">
        <v>151</v>
      </c>
      <c r="T128" s="27" t="s">
        <v>392</v>
      </c>
    </row>
    <row r="129" s="3" customFormat="1" ht="353" customHeight="1" spans="1:20">
      <c r="A129" s="16"/>
      <c r="B129" s="18"/>
      <c r="C129" s="18"/>
      <c r="D129" s="18"/>
      <c r="E129" s="20"/>
      <c r="F129" s="18"/>
      <c r="G129" s="18"/>
      <c r="H129" s="18"/>
      <c r="I129" s="18" t="s">
        <v>349</v>
      </c>
      <c r="J129" s="18" t="s">
        <v>350</v>
      </c>
      <c r="K129" s="16">
        <f t="shared" si="2"/>
        <v>2</v>
      </c>
      <c r="L129" s="28">
        <v>2</v>
      </c>
      <c r="M129" s="28">
        <v>0</v>
      </c>
      <c r="N129" s="28">
        <v>0</v>
      </c>
      <c r="O129" s="28">
        <v>0</v>
      </c>
      <c r="P129" s="20" t="s">
        <v>393</v>
      </c>
      <c r="Q129" s="18" t="s">
        <v>67</v>
      </c>
      <c r="R129" s="20" t="s">
        <v>31</v>
      </c>
      <c r="S129" s="18" t="s">
        <v>151</v>
      </c>
      <c r="T129" s="27" t="s">
        <v>394</v>
      </c>
    </row>
    <row r="130" s="3" customFormat="1" ht="345" customHeight="1" spans="1:20">
      <c r="A130" s="16"/>
      <c r="B130" s="18"/>
      <c r="C130" s="18"/>
      <c r="D130" s="18"/>
      <c r="E130" s="20"/>
      <c r="F130" s="18"/>
      <c r="G130" s="18"/>
      <c r="H130" s="18"/>
      <c r="I130" s="18" t="s">
        <v>395</v>
      </c>
      <c r="J130" s="18" t="s">
        <v>396</v>
      </c>
      <c r="K130" s="16">
        <f t="shared" si="2"/>
        <v>2</v>
      </c>
      <c r="L130" s="28">
        <v>2</v>
      </c>
      <c r="M130" s="28">
        <v>0</v>
      </c>
      <c r="N130" s="28">
        <v>0</v>
      </c>
      <c r="O130" s="28">
        <v>0</v>
      </c>
      <c r="P130" s="20" t="s">
        <v>397</v>
      </c>
      <c r="Q130" s="18" t="s">
        <v>67</v>
      </c>
      <c r="R130" s="20" t="s">
        <v>31</v>
      </c>
      <c r="S130" s="18" t="s">
        <v>151</v>
      </c>
      <c r="T130" s="27" t="s">
        <v>398</v>
      </c>
    </row>
    <row r="131" s="3" customFormat="1" ht="161" customHeight="1" spans="1:20">
      <c r="A131" s="16">
        <v>5</v>
      </c>
      <c r="B131" s="18" t="s">
        <v>399</v>
      </c>
      <c r="C131" s="18" t="s">
        <v>23</v>
      </c>
      <c r="D131" s="18"/>
      <c r="E131" s="20" t="s">
        <v>400</v>
      </c>
      <c r="F131" s="18" t="s">
        <v>401</v>
      </c>
      <c r="G131" s="18" t="s">
        <v>402</v>
      </c>
      <c r="H131" s="18"/>
      <c r="I131" s="18" t="s">
        <v>403</v>
      </c>
      <c r="J131" s="18" t="s">
        <v>404</v>
      </c>
      <c r="K131" s="16">
        <f t="shared" si="2"/>
        <v>15</v>
      </c>
      <c r="L131" s="18">
        <v>0</v>
      </c>
      <c r="M131" s="18">
        <v>15</v>
      </c>
      <c r="N131" s="18">
        <v>0</v>
      </c>
      <c r="O131" s="18">
        <v>0</v>
      </c>
      <c r="P131" s="20"/>
      <c r="Q131" s="18" t="s">
        <v>67</v>
      </c>
      <c r="R131" s="20" t="s">
        <v>31</v>
      </c>
      <c r="S131" s="18" t="s">
        <v>151</v>
      </c>
      <c r="T131" s="27" t="s">
        <v>405</v>
      </c>
    </row>
    <row r="132" s="3" customFormat="1" ht="85" customHeight="1" spans="1:20">
      <c r="A132" s="16"/>
      <c r="B132" s="18"/>
      <c r="C132" s="18"/>
      <c r="D132" s="18"/>
      <c r="E132" s="20"/>
      <c r="F132" s="18" t="s">
        <v>406</v>
      </c>
      <c r="G132" s="18" t="s">
        <v>407</v>
      </c>
      <c r="H132" s="18"/>
      <c r="I132" s="18" t="s">
        <v>408</v>
      </c>
      <c r="J132" s="18" t="s">
        <v>409</v>
      </c>
      <c r="K132" s="16" t="s">
        <v>76</v>
      </c>
      <c r="L132" s="18">
        <v>0</v>
      </c>
      <c r="M132" s="18" t="s">
        <v>76</v>
      </c>
      <c r="N132" s="18">
        <v>0</v>
      </c>
      <c r="O132" s="18">
        <v>0</v>
      </c>
      <c r="P132" s="20" t="s">
        <v>410</v>
      </c>
      <c r="Q132" s="18" t="s">
        <v>67</v>
      </c>
      <c r="R132" s="20" t="s">
        <v>31</v>
      </c>
      <c r="S132" s="18" t="s">
        <v>196</v>
      </c>
      <c r="T132" s="27" t="s">
        <v>411</v>
      </c>
    </row>
    <row r="133" s="3" customFormat="1" ht="86" customHeight="1" spans="1:20">
      <c r="A133" s="16"/>
      <c r="B133" s="18"/>
      <c r="C133" s="18"/>
      <c r="D133" s="18"/>
      <c r="E133" s="20"/>
      <c r="F133" s="18"/>
      <c r="G133" s="18"/>
      <c r="H133" s="18"/>
      <c r="I133" s="18" t="s">
        <v>412</v>
      </c>
      <c r="J133" s="18" t="s">
        <v>413</v>
      </c>
      <c r="K133" s="16" t="s">
        <v>76</v>
      </c>
      <c r="L133" s="18">
        <v>0</v>
      </c>
      <c r="M133" s="18" t="s">
        <v>76</v>
      </c>
      <c r="N133" s="18">
        <v>0</v>
      </c>
      <c r="O133" s="18">
        <v>0</v>
      </c>
      <c r="P133" s="20" t="s">
        <v>410</v>
      </c>
      <c r="Q133" s="18" t="s">
        <v>67</v>
      </c>
      <c r="R133" s="20" t="s">
        <v>31</v>
      </c>
      <c r="S133" s="18" t="s">
        <v>196</v>
      </c>
      <c r="T133" s="27" t="s">
        <v>411</v>
      </c>
    </row>
    <row r="134" s="3" customFormat="1" ht="90" customHeight="1" spans="1:20">
      <c r="A134" s="16"/>
      <c r="B134" s="18"/>
      <c r="C134" s="18"/>
      <c r="D134" s="18"/>
      <c r="E134" s="20"/>
      <c r="F134" s="18"/>
      <c r="G134" s="18"/>
      <c r="H134" s="18"/>
      <c r="I134" s="18" t="s">
        <v>414</v>
      </c>
      <c r="J134" s="18" t="s">
        <v>415</v>
      </c>
      <c r="K134" s="16" t="s">
        <v>76</v>
      </c>
      <c r="L134" s="18">
        <v>0</v>
      </c>
      <c r="M134" s="18" t="s">
        <v>76</v>
      </c>
      <c r="N134" s="18">
        <v>0</v>
      </c>
      <c r="O134" s="18">
        <v>0</v>
      </c>
      <c r="P134" s="20" t="s">
        <v>410</v>
      </c>
      <c r="Q134" s="18" t="s">
        <v>67</v>
      </c>
      <c r="R134" s="20" t="s">
        <v>31</v>
      </c>
      <c r="S134" s="18" t="s">
        <v>196</v>
      </c>
      <c r="T134" s="27" t="s">
        <v>411</v>
      </c>
    </row>
    <row r="135" s="3" customFormat="1" ht="60" spans="1:20">
      <c r="A135" s="16"/>
      <c r="B135" s="18"/>
      <c r="C135" s="18"/>
      <c r="D135" s="18"/>
      <c r="E135" s="20"/>
      <c r="F135" s="18"/>
      <c r="G135" s="18"/>
      <c r="H135" s="18"/>
      <c r="I135" s="18" t="s">
        <v>416</v>
      </c>
      <c r="J135" s="18" t="s">
        <v>417</v>
      </c>
      <c r="K135" s="16" t="s">
        <v>76</v>
      </c>
      <c r="L135" s="18">
        <v>0</v>
      </c>
      <c r="M135" s="18" t="s">
        <v>76</v>
      </c>
      <c r="N135" s="18">
        <v>0</v>
      </c>
      <c r="O135" s="18">
        <v>0</v>
      </c>
      <c r="P135" s="20" t="s">
        <v>410</v>
      </c>
      <c r="Q135" s="18" t="s">
        <v>67</v>
      </c>
      <c r="R135" s="20" t="s">
        <v>31</v>
      </c>
      <c r="S135" s="18" t="s">
        <v>196</v>
      </c>
      <c r="T135" s="27" t="s">
        <v>411</v>
      </c>
    </row>
    <row r="136" s="3" customFormat="1" ht="117" customHeight="1" spans="1:20">
      <c r="A136" s="16"/>
      <c r="B136" s="18"/>
      <c r="C136" s="18"/>
      <c r="D136" s="18"/>
      <c r="E136" s="20"/>
      <c r="F136" s="18"/>
      <c r="G136" s="18"/>
      <c r="H136" s="18"/>
      <c r="I136" s="18" t="s">
        <v>418</v>
      </c>
      <c r="J136" s="18" t="s">
        <v>419</v>
      </c>
      <c r="K136" s="16" t="s">
        <v>76</v>
      </c>
      <c r="L136" s="18">
        <v>0</v>
      </c>
      <c r="M136" s="18" t="s">
        <v>76</v>
      </c>
      <c r="N136" s="18">
        <v>0</v>
      </c>
      <c r="O136" s="18">
        <v>0</v>
      </c>
      <c r="P136" s="20" t="s">
        <v>410</v>
      </c>
      <c r="Q136" s="18" t="s">
        <v>67</v>
      </c>
      <c r="R136" s="20" t="s">
        <v>31</v>
      </c>
      <c r="S136" s="18" t="s">
        <v>196</v>
      </c>
      <c r="T136" s="27" t="s">
        <v>411</v>
      </c>
    </row>
    <row r="137" s="3" customFormat="1" ht="99" customHeight="1" spans="1:20">
      <c r="A137" s="16"/>
      <c r="B137" s="18"/>
      <c r="C137" s="18"/>
      <c r="D137" s="18"/>
      <c r="E137" s="20"/>
      <c r="F137" s="18"/>
      <c r="G137" s="18"/>
      <c r="H137" s="18"/>
      <c r="I137" s="18" t="s">
        <v>420</v>
      </c>
      <c r="J137" s="18" t="s">
        <v>421</v>
      </c>
      <c r="K137" s="16" t="s">
        <v>76</v>
      </c>
      <c r="L137" s="18">
        <v>0</v>
      </c>
      <c r="M137" s="18" t="s">
        <v>76</v>
      </c>
      <c r="N137" s="18">
        <v>0</v>
      </c>
      <c r="O137" s="18">
        <v>0</v>
      </c>
      <c r="P137" s="20" t="s">
        <v>410</v>
      </c>
      <c r="Q137" s="18" t="s">
        <v>67</v>
      </c>
      <c r="R137" s="20" t="s">
        <v>31</v>
      </c>
      <c r="S137" s="18" t="s">
        <v>196</v>
      </c>
      <c r="T137" s="27" t="s">
        <v>411</v>
      </c>
    </row>
    <row r="138" s="3" customFormat="1" ht="60" spans="1:20">
      <c r="A138" s="16"/>
      <c r="B138" s="18"/>
      <c r="C138" s="18"/>
      <c r="D138" s="18"/>
      <c r="E138" s="20"/>
      <c r="F138" s="18"/>
      <c r="G138" s="18"/>
      <c r="H138" s="18"/>
      <c r="I138" s="18" t="s">
        <v>422</v>
      </c>
      <c r="J138" s="18" t="s">
        <v>423</v>
      </c>
      <c r="K138" s="16" t="s">
        <v>76</v>
      </c>
      <c r="L138" s="18">
        <v>0</v>
      </c>
      <c r="M138" s="18" t="s">
        <v>76</v>
      </c>
      <c r="N138" s="18">
        <v>0</v>
      </c>
      <c r="O138" s="18">
        <v>0</v>
      </c>
      <c r="P138" s="20" t="s">
        <v>410</v>
      </c>
      <c r="Q138" s="18" t="s">
        <v>67</v>
      </c>
      <c r="R138" s="20" t="s">
        <v>31</v>
      </c>
      <c r="S138" s="18" t="s">
        <v>196</v>
      </c>
      <c r="T138" s="27" t="s">
        <v>411</v>
      </c>
    </row>
    <row r="139" s="3" customFormat="1" ht="106" customHeight="1" spans="1:20">
      <c r="A139" s="16"/>
      <c r="B139" s="18"/>
      <c r="C139" s="18"/>
      <c r="D139" s="18"/>
      <c r="E139" s="20"/>
      <c r="F139" s="18"/>
      <c r="G139" s="18"/>
      <c r="H139" s="18"/>
      <c r="I139" s="18" t="s">
        <v>424</v>
      </c>
      <c r="J139" s="18" t="s">
        <v>425</v>
      </c>
      <c r="K139" s="16" t="s">
        <v>76</v>
      </c>
      <c r="L139" s="18">
        <v>0</v>
      </c>
      <c r="M139" s="18" t="s">
        <v>76</v>
      </c>
      <c r="N139" s="18">
        <v>0</v>
      </c>
      <c r="O139" s="18">
        <v>0</v>
      </c>
      <c r="P139" s="20" t="s">
        <v>410</v>
      </c>
      <c r="Q139" s="18" t="s">
        <v>67</v>
      </c>
      <c r="R139" s="20" t="s">
        <v>31</v>
      </c>
      <c r="S139" s="18" t="s">
        <v>196</v>
      </c>
      <c r="T139" s="27" t="s">
        <v>411</v>
      </c>
    </row>
    <row r="140" s="3" customFormat="1" ht="105" customHeight="1" spans="1:20">
      <c r="A140" s="16"/>
      <c r="B140" s="18"/>
      <c r="C140" s="18"/>
      <c r="D140" s="18"/>
      <c r="E140" s="20"/>
      <c r="F140" s="18"/>
      <c r="G140" s="18"/>
      <c r="H140" s="18"/>
      <c r="I140" s="18" t="s">
        <v>426</v>
      </c>
      <c r="J140" s="18" t="s">
        <v>427</v>
      </c>
      <c r="K140" s="16" t="s">
        <v>76</v>
      </c>
      <c r="L140" s="18">
        <v>0</v>
      </c>
      <c r="M140" s="18" t="s">
        <v>76</v>
      </c>
      <c r="N140" s="18">
        <v>0</v>
      </c>
      <c r="O140" s="18">
        <v>0</v>
      </c>
      <c r="P140" s="20" t="s">
        <v>410</v>
      </c>
      <c r="Q140" s="18" t="s">
        <v>67</v>
      </c>
      <c r="R140" s="20" t="s">
        <v>31</v>
      </c>
      <c r="S140" s="18" t="s">
        <v>196</v>
      </c>
      <c r="T140" s="27" t="s">
        <v>411</v>
      </c>
    </row>
    <row r="141" s="3" customFormat="1" ht="126" customHeight="1" spans="1:20">
      <c r="A141" s="16"/>
      <c r="B141" s="18"/>
      <c r="C141" s="18"/>
      <c r="D141" s="18"/>
      <c r="E141" s="20"/>
      <c r="F141" s="18"/>
      <c r="G141" s="18"/>
      <c r="H141" s="18"/>
      <c r="I141" s="18" t="s">
        <v>428</v>
      </c>
      <c r="J141" s="18" t="s">
        <v>429</v>
      </c>
      <c r="K141" s="16" t="s">
        <v>76</v>
      </c>
      <c r="L141" s="18">
        <v>0</v>
      </c>
      <c r="M141" s="18" t="s">
        <v>76</v>
      </c>
      <c r="N141" s="18">
        <v>0</v>
      </c>
      <c r="O141" s="18">
        <v>0</v>
      </c>
      <c r="P141" s="20" t="s">
        <v>410</v>
      </c>
      <c r="Q141" s="18" t="s">
        <v>67</v>
      </c>
      <c r="R141" s="20" t="s">
        <v>31</v>
      </c>
      <c r="S141" s="18" t="s">
        <v>196</v>
      </c>
      <c r="T141" s="27" t="s">
        <v>430</v>
      </c>
    </row>
    <row r="142" s="3" customFormat="1" ht="117" customHeight="1" spans="1:20">
      <c r="A142" s="16">
        <v>6</v>
      </c>
      <c r="B142" s="18" t="s">
        <v>431</v>
      </c>
      <c r="C142" s="18" t="s">
        <v>23</v>
      </c>
      <c r="D142" s="19" t="s">
        <v>432</v>
      </c>
      <c r="E142" s="20" t="s">
        <v>433</v>
      </c>
      <c r="F142" s="18" t="s">
        <v>434</v>
      </c>
      <c r="G142" s="18" t="s">
        <v>435</v>
      </c>
      <c r="H142" s="18"/>
      <c r="I142" s="18" t="s">
        <v>436</v>
      </c>
      <c r="J142" s="18" t="s">
        <v>437</v>
      </c>
      <c r="K142" s="16">
        <f t="shared" ref="K142:K148" si="3">L142+M142+N142+O142</f>
        <v>4</v>
      </c>
      <c r="L142" s="18">
        <v>4</v>
      </c>
      <c r="M142" s="18">
        <v>0</v>
      </c>
      <c r="N142" s="18">
        <v>0</v>
      </c>
      <c r="O142" s="18">
        <v>0</v>
      </c>
      <c r="P142" s="20" t="s">
        <v>438</v>
      </c>
      <c r="Q142" s="18" t="s">
        <v>36</v>
      </c>
      <c r="R142" s="20" t="s">
        <v>31</v>
      </c>
      <c r="S142" s="18" t="s">
        <v>151</v>
      </c>
      <c r="T142" s="27" t="s">
        <v>439</v>
      </c>
    </row>
    <row r="143" s="3" customFormat="1" ht="135" customHeight="1" spans="1:20">
      <c r="A143" s="16"/>
      <c r="B143" s="18"/>
      <c r="C143" s="18"/>
      <c r="D143" s="19"/>
      <c r="E143" s="20"/>
      <c r="F143" s="18"/>
      <c r="G143" s="18"/>
      <c r="H143" s="18"/>
      <c r="I143" s="18" t="s">
        <v>440</v>
      </c>
      <c r="J143" s="18" t="s">
        <v>441</v>
      </c>
      <c r="K143" s="16">
        <f t="shared" si="3"/>
        <v>3</v>
      </c>
      <c r="L143" s="18">
        <v>3</v>
      </c>
      <c r="M143" s="18">
        <v>0</v>
      </c>
      <c r="N143" s="18">
        <v>0</v>
      </c>
      <c r="O143" s="18">
        <v>0</v>
      </c>
      <c r="P143" s="20" t="s">
        <v>442</v>
      </c>
      <c r="Q143" s="18" t="s">
        <v>36</v>
      </c>
      <c r="R143" s="20" t="s">
        <v>31</v>
      </c>
      <c r="S143" s="18" t="s">
        <v>196</v>
      </c>
      <c r="T143" s="27" t="s">
        <v>443</v>
      </c>
    </row>
    <row r="144" s="3" customFormat="1" ht="106" customHeight="1" spans="1:20">
      <c r="A144" s="16"/>
      <c r="B144" s="18"/>
      <c r="C144" s="18"/>
      <c r="D144" s="19"/>
      <c r="E144" s="20"/>
      <c r="F144" s="18"/>
      <c r="G144" s="18"/>
      <c r="H144" s="18"/>
      <c r="I144" s="18" t="s">
        <v>444</v>
      </c>
      <c r="J144" s="18" t="s">
        <v>445</v>
      </c>
      <c r="K144" s="16">
        <f t="shared" si="3"/>
        <v>3</v>
      </c>
      <c r="L144" s="18">
        <v>0</v>
      </c>
      <c r="M144" s="18">
        <v>3</v>
      </c>
      <c r="N144" s="18">
        <v>0</v>
      </c>
      <c r="O144" s="18">
        <v>0</v>
      </c>
      <c r="P144" s="20" t="s">
        <v>446</v>
      </c>
      <c r="Q144" s="18" t="s">
        <v>36</v>
      </c>
      <c r="R144" s="20" t="s">
        <v>31</v>
      </c>
      <c r="S144" s="18" t="s">
        <v>196</v>
      </c>
      <c r="T144" s="27" t="s">
        <v>447</v>
      </c>
    </row>
    <row r="145" s="3" customFormat="1" ht="99" customHeight="1" spans="1:20">
      <c r="A145" s="16"/>
      <c r="B145" s="18"/>
      <c r="C145" s="18"/>
      <c r="D145" s="19"/>
      <c r="E145" s="20"/>
      <c r="F145" s="18"/>
      <c r="G145" s="18"/>
      <c r="H145" s="18"/>
      <c r="I145" s="18" t="s">
        <v>448</v>
      </c>
      <c r="J145" s="18" t="s">
        <v>449</v>
      </c>
      <c r="K145" s="16">
        <f t="shared" si="3"/>
        <v>3</v>
      </c>
      <c r="L145" s="18">
        <v>3</v>
      </c>
      <c r="M145" s="18">
        <v>0</v>
      </c>
      <c r="N145" s="18">
        <v>0</v>
      </c>
      <c r="O145" s="18">
        <v>0</v>
      </c>
      <c r="P145" s="20" t="s">
        <v>438</v>
      </c>
      <c r="Q145" s="18" t="s">
        <v>36</v>
      </c>
      <c r="R145" s="20" t="s">
        <v>31</v>
      </c>
      <c r="S145" s="18" t="s">
        <v>196</v>
      </c>
      <c r="T145" s="27" t="s">
        <v>450</v>
      </c>
    </row>
    <row r="146" s="3" customFormat="1" ht="251" customHeight="1" spans="1:20">
      <c r="A146" s="16"/>
      <c r="B146" s="18"/>
      <c r="C146" s="18"/>
      <c r="D146" s="19"/>
      <c r="E146" s="20"/>
      <c r="F146" s="18"/>
      <c r="G146" s="18"/>
      <c r="H146" s="18"/>
      <c r="I146" s="18" t="s">
        <v>451</v>
      </c>
      <c r="J146" s="18" t="s">
        <v>452</v>
      </c>
      <c r="K146" s="16">
        <f t="shared" si="3"/>
        <v>3</v>
      </c>
      <c r="L146" s="18">
        <v>3</v>
      </c>
      <c r="M146" s="18">
        <v>0</v>
      </c>
      <c r="N146" s="18">
        <v>0</v>
      </c>
      <c r="O146" s="18">
        <v>0</v>
      </c>
      <c r="P146" s="20" t="s">
        <v>453</v>
      </c>
      <c r="Q146" s="18" t="s">
        <v>36</v>
      </c>
      <c r="R146" s="20" t="s">
        <v>31</v>
      </c>
      <c r="S146" s="18" t="s">
        <v>196</v>
      </c>
      <c r="T146" s="27" t="s">
        <v>454</v>
      </c>
    </row>
    <row r="147" s="3" customFormat="1" ht="135" customHeight="1" spans="1:20">
      <c r="A147" s="16"/>
      <c r="B147" s="18"/>
      <c r="C147" s="18"/>
      <c r="D147" s="19"/>
      <c r="E147" s="20"/>
      <c r="F147" s="18"/>
      <c r="G147" s="18"/>
      <c r="H147" s="18"/>
      <c r="I147" s="18" t="s">
        <v>455</v>
      </c>
      <c r="J147" s="18" t="s">
        <v>452</v>
      </c>
      <c r="K147" s="16">
        <f t="shared" si="3"/>
        <v>2</v>
      </c>
      <c r="L147" s="18">
        <v>2</v>
      </c>
      <c r="M147" s="18">
        <v>0</v>
      </c>
      <c r="N147" s="18">
        <v>0</v>
      </c>
      <c r="O147" s="18">
        <v>0</v>
      </c>
      <c r="P147" s="39" t="s">
        <v>456</v>
      </c>
      <c r="Q147" s="18" t="s">
        <v>36</v>
      </c>
      <c r="R147" s="20" t="s">
        <v>31</v>
      </c>
      <c r="S147" s="18" t="s">
        <v>196</v>
      </c>
      <c r="T147" s="27" t="s">
        <v>457</v>
      </c>
    </row>
    <row r="148" s="3" customFormat="1" ht="139" customHeight="1" spans="1:20">
      <c r="A148" s="16"/>
      <c r="B148" s="18"/>
      <c r="C148" s="18"/>
      <c r="D148" s="19"/>
      <c r="E148" s="20"/>
      <c r="F148" s="18"/>
      <c r="G148" s="18"/>
      <c r="H148" s="18"/>
      <c r="I148" s="18" t="s">
        <v>458</v>
      </c>
      <c r="J148" s="18" t="s">
        <v>452</v>
      </c>
      <c r="K148" s="16">
        <f t="shared" si="3"/>
        <v>3</v>
      </c>
      <c r="L148" s="18">
        <v>3</v>
      </c>
      <c r="M148" s="18">
        <v>0</v>
      </c>
      <c r="N148" s="18">
        <v>0</v>
      </c>
      <c r="O148" s="18">
        <v>0</v>
      </c>
      <c r="P148" s="20" t="s">
        <v>459</v>
      </c>
      <c r="Q148" s="18" t="s">
        <v>36</v>
      </c>
      <c r="R148" s="20" t="s">
        <v>31</v>
      </c>
      <c r="S148" s="18" t="s">
        <v>196</v>
      </c>
      <c r="T148" s="27" t="s">
        <v>460</v>
      </c>
    </row>
    <row r="149" s="3" customFormat="1" ht="139" customHeight="1" spans="1:20">
      <c r="A149" s="29">
        <v>6</v>
      </c>
      <c r="B149" s="30" t="s">
        <v>431</v>
      </c>
      <c r="C149" s="30" t="s">
        <v>23</v>
      </c>
      <c r="D149" s="19" t="s">
        <v>432</v>
      </c>
      <c r="E149" s="31" t="s">
        <v>433</v>
      </c>
      <c r="F149" s="30" t="s">
        <v>434</v>
      </c>
      <c r="G149" s="30" t="s">
        <v>435</v>
      </c>
      <c r="H149" s="30"/>
      <c r="I149" s="41" t="s">
        <v>461</v>
      </c>
      <c r="J149" s="42" t="s">
        <v>462</v>
      </c>
      <c r="K149" s="18">
        <v>3</v>
      </c>
      <c r="L149" s="28">
        <v>3</v>
      </c>
      <c r="M149" s="28">
        <v>0</v>
      </c>
      <c r="N149" s="28">
        <v>0</v>
      </c>
      <c r="O149" s="28">
        <v>0</v>
      </c>
      <c r="P149" s="20" t="s">
        <v>463</v>
      </c>
      <c r="Q149" s="28" t="s">
        <v>36</v>
      </c>
      <c r="R149" s="20" t="s">
        <v>31</v>
      </c>
      <c r="S149" s="28" t="s">
        <v>196</v>
      </c>
      <c r="T149" s="27" t="s">
        <v>464</v>
      </c>
    </row>
    <row r="150" s="3" customFormat="1" ht="139" customHeight="1" spans="1:20">
      <c r="A150" s="32"/>
      <c r="B150" s="33"/>
      <c r="C150" s="33"/>
      <c r="D150" s="34"/>
      <c r="E150" s="35"/>
      <c r="F150" s="33"/>
      <c r="G150" s="33"/>
      <c r="H150" s="33"/>
      <c r="I150" s="18" t="s">
        <v>465</v>
      </c>
      <c r="J150" s="18" t="s">
        <v>466</v>
      </c>
      <c r="K150" s="16">
        <f t="shared" ref="K150:K175" si="4">L150+M150+N150+O150</f>
        <v>1</v>
      </c>
      <c r="L150" s="18">
        <v>0</v>
      </c>
      <c r="M150" s="18">
        <v>1</v>
      </c>
      <c r="N150" s="18">
        <v>0</v>
      </c>
      <c r="O150" s="18">
        <v>0</v>
      </c>
      <c r="P150" s="20" t="s">
        <v>467</v>
      </c>
      <c r="Q150" s="18" t="s">
        <v>36</v>
      </c>
      <c r="R150" s="20" t="s">
        <v>31</v>
      </c>
      <c r="S150" s="18" t="s">
        <v>196</v>
      </c>
      <c r="T150" s="27" t="s">
        <v>468</v>
      </c>
    </row>
    <row r="151" s="3" customFormat="1" ht="148" customHeight="1" spans="1:20">
      <c r="A151" s="32"/>
      <c r="B151" s="33"/>
      <c r="C151" s="33"/>
      <c r="D151" s="19"/>
      <c r="E151" s="35"/>
      <c r="F151" s="33"/>
      <c r="G151" s="33"/>
      <c r="H151" s="33"/>
      <c r="I151" s="18" t="s">
        <v>469</v>
      </c>
      <c r="J151" s="18" t="s">
        <v>470</v>
      </c>
      <c r="K151" s="16">
        <f t="shared" si="4"/>
        <v>2</v>
      </c>
      <c r="L151" s="18">
        <v>2</v>
      </c>
      <c r="M151" s="18">
        <v>0</v>
      </c>
      <c r="N151" s="18">
        <v>0</v>
      </c>
      <c r="O151" s="18">
        <v>0</v>
      </c>
      <c r="P151" s="20" t="s">
        <v>471</v>
      </c>
      <c r="Q151" s="18" t="s">
        <v>36</v>
      </c>
      <c r="R151" s="20" t="s">
        <v>31</v>
      </c>
      <c r="S151" s="18" t="s">
        <v>196</v>
      </c>
      <c r="T151" s="27" t="s">
        <v>472</v>
      </c>
    </row>
    <row r="152" s="3" customFormat="1" ht="132" customHeight="1" spans="1:20">
      <c r="A152" s="32"/>
      <c r="B152" s="33"/>
      <c r="C152" s="33"/>
      <c r="D152" s="19"/>
      <c r="E152" s="35"/>
      <c r="F152" s="33"/>
      <c r="G152" s="33"/>
      <c r="H152" s="33"/>
      <c r="I152" s="18" t="s">
        <v>473</v>
      </c>
      <c r="J152" s="18" t="s">
        <v>474</v>
      </c>
      <c r="K152" s="16">
        <f t="shared" si="4"/>
        <v>1</v>
      </c>
      <c r="L152" s="18">
        <v>0</v>
      </c>
      <c r="M152" s="18">
        <v>1</v>
      </c>
      <c r="N152" s="18">
        <v>0</v>
      </c>
      <c r="O152" s="18">
        <v>0</v>
      </c>
      <c r="P152" s="20" t="s">
        <v>467</v>
      </c>
      <c r="Q152" s="18" t="s">
        <v>36</v>
      </c>
      <c r="R152" s="20" t="s">
        <v>31</v>
      </c>
      <c r="S152" s="18" t="s">
        <v>196</v>
      </c>
      <c r="T152" s="27" t="s">
        <v>475</v>
      </c>
    </row>
    <row r="153" s="3" customFormat="1" ht="152" customHeight="1" spans="1:20">
      <c r="A153" s="32"/>
      <c r="B153" s="33"/>
      <c r="C153" s="33"/>
      <c r="D153" s="19"/>
      <c r="E153" s="35"/>
      <c r="F153" s="33"/>
      <c r="G153" s="33"/>
      <c r="H153" s="33"/>
      <c r="I153" s="18" t="s">
        <v>476</v>
      </c>
      <c r="J153" s="18" t="s">
        <v>477</v>
      </c>
      <c r="K153" s="16">
        <f t="shared" si="4"/>
        <v>3</v>
      </c>
      <c r="L153" s="18">
        <v>3</v>
      </c>
      <c r="M153" s="18">
        <v>0</v>
      </c>
      <c r="N153" s="18">
        <v>0</v>
      </c>
      <c r="O153" s="18">
        <v>0</v>
      </c>
      <c r="P153" s="20" t="s">
        <v>478</v>
      </c>
      <c r="Q153" s="18" t="s">
        <v>36</v>
      </c>
      <c r="R153" s="20" t="s">
        <v>31</v>
      </c>
      <c r="S153" s="18" t="s">
        <v>32</v>
      </c>
      <c r="T153" s="27" t="s">
        <v>479</v>
      </c>
    </row>
    <row r="154" s="3" customFormat="1" ht="144" customHeight="1" spans="1:20">
      <c r="A154" s="32"/>
      <c r="B154" s="33"/>
      <c r="C154" s="33"/>
      <c r="D154" s="19"/>
      <c r="E154" s="35"/>
      <c r="F154" s="33"/>
      <c r="G154" s="33"/>
      <c r="H154" s="33"/>
      <c r="I154" s="18" t="s">
        <v>480</v>
      </c>
      <c r="J154" s="18" t="s">
        <v>452</v>
      </c>
      <c r="K154" s="16">
        <f t="shared" si="4"/>
        <v>4</v>
      </c>
      <c r="L154" s="18">
        <v>4</v>
      </c>
      <c r="M154" s="18">
        <v>0</v>
      </c>
      <c r="N154" s="18">
        <v>0</v>
      </c>
      <c r="O154" s="18">
        <v>0</v>
      </c>
      <c r="P154" s="20" t="s">
        <v>481</v>
      </c>
      <c r="Q154" s="18" t="s">
        <v>36</v>
      </c>
      <c r="R154" s="20" t="s">
        <v>31</v>
      </c>
      <c r="S154" s="18" t="s">
        <v>196</v>
      </c>
      <c r="T154" s="27" t="s">
        <v>482</v>
      </c>
    </row>
    <row r="155" s="3" customFormat="1" ht="275" customHeight="1" spans="1:20">
      <c r="A155" s="32"/>
      <c r="B155" s="33"/>
      <c r="C155" s="33"/>
      <c r="D155" s="19"/>
      <c r="E155" s="35"/>
      <c r="F155" s="33"/>
      <c r="G155" s="33"/>
      <c r="H155" s="33"/>
      <c r="I155" s="18" t="s">
        <v>483</v>
      </c>
      <c r="J155" s="18" t="s">
        <v>484</v>
      </c>
      <c r="K155" s="16">
        <f t="shared" si="4"/>
        <v>1</v>
      </c>
      <c r="L155" s="18">
        <v>0</v>
      </c>
      <c r="M155" s="18">
        <v>1</v>
      </c>
      <c r="N155" s="18">
        <v>0</v>
      </c>
      <c r="O155" s="18">
        <v>0</v>
      </c>
      <c r="P155" s="20" t="s">
        <v>485</v>
      </c>
      <c r="Q155" s="21" t="s">
        <v>36</v>
      </c>
      <c r="R155" s="20" t="s">
        <v>31</v>
      </c>
      <c r="S155" s="18" t="s">
        <v>196</v>
      </c>
      <c r="T155" s="27" t="s">
        <v>486</v>
      </c>
    </row>
    <row r="156" s="3" customFormat="1" ht="115" customHeight="1" spans="1:20">
      <c r="A156" s="36"/>
      <c r="B156" s="37"/>
      <c r="C156" s="37"/>
      <c r="D156" s="19"/>
      <c r="E156" s="38"/>
      <c r="F156" s="37"/>
      <c r="G156" s="37"/>
      <c r="H156" s="37"/>
      <c r="I156" s="18" t="s">
        <v>487</v>
      </c>
      <c r="J156" s="18" t="s">
        <v>488</v>
      </c>
      <c r="K156" s="16">
        <f t="shared" si="4"/>
        <v>3</v>
      </c>
      <c r="L156" s="18">
        <v>0</v>
      </c>
      <c r="M156" s="18">
        <v>0</v>
      </c>
      <c r="N156" s="18">
        <v>0</v>
      </c>
      <c r="O156" s="18">
        <v>3</v>
      </c>
      <c r="P156" s="20" t="s">
        <v>489</v>
      </c>
      <c r="Q156" s="18" t="s">
        <v>36</v>
      </c>
      <c r="R156" s="20" t="s">
        <v>31</v>
      </c>
      <c r="S156" s="18" t="s">
        <v>196</v>
      </c>
      <c r="T156" s="27" t="s">
        <v>490</v>
      </c>
    </row>
    <row r="157" s="3" customFormat="1" ht="123" customHeight="1" spans="1:20">
      <c r="A157" s="16">
        <v>7</v>
      </c>
      <c r="B157" s="21" t="s">
        <v>491</v>
      </c>
      <c r="C157" s="21" t="s">
        <v>23</v>
      </c>
      <c r="D157" s="19" t="s">
        <v>492</v>
      </c>
      <c r="E157" s="39" t="s">
        <v>493</v>
      </c>
      <c r="F157" s="21" t="s">
        <v>494</v>
      </c>
      <c r="G157" s="21" t="s">
        <v>495</v>
      </c>
      <c r="H157" s="40"/>
      <c r="I157" s="21" t="s">
        <v>496</v>
      </c>
      <c r="J157" s="21" t="s">
        <v>497</v>
      </c>
      <c r="K157" s="16">
        <f t="shared" si="4"/>
        <v>3</v>
      </c>
      <c r="L157" s="21">
        <v>0</v>
      </c>
      <c r="M157" s="21">
        <v>0</v>
      </c>
      <c r="N157" s="21">
        <v>3</v>
      </c>
      <c r="O157" s="21">
        <v>0</v>
      </c>
      <c r="P157" s="39"/>
      <c r="Q157" s="21" t="s">
        <v>36</v>
      </c>
      <c r="R157" s="20" t="s">
        <v>31</v>
      </c>
      <c r="S157" s="21" t="s">
        <v>498</v>
      </c>
      <c r="T157" s="43"/>
    </row>
    <row r="158" s="3" customFormat="1" ht="79" customHeight="1" spans="1:20">
      <c r="A158" s="16"/>
      <c r="B158" s="21"/>
      <c r="C158" s="21"/>
      <c r="D158" s="19"/>
      <c r="E158" s="39"/>
      <c r="F158" s="21"/>
      <c r="G158" s="21"/>
      <c r="H158" s="40"/>
      <c r="I158" s="18" t="s">
        <v>499</v>
      </c>
      <c r="J158" s="18" t="s">
        <v>500</v>
      </c>
      <c r="K158" s="16">
        <f t="shared" si="4"/>
        <v>4</v>
      </c>
      <c r="L158" s="18">
        <v>4</v>
      </c>
      <c r="M158" s="18">
        <v>0</v>
      </c>
      <c r="N158" s="18">
        <v>0</v>
      </c>
      <c r="O158" s="18">
        <v>0</v>
      </c>
      <c r="P158" s="20"/>
      <c r="Q158" s="18" t="s">
        <v>36</v>
      </c>
      <c r="R158" s="20" t="s">
        <v>31</v>
      </c>
      <c r="S158" s="18" t="s">
        <v>498</v>
      </c>
      <c r="T158" s="27"/>
    </row>
    <row r="159" s="3" customFormat="1" ht="81" customHeight="1" spans="1:20">
      <c r="A159" s="16"/>
      <c r="B159" s="21"/>
      <c r="C159" s="21"/>
      <c r="D159" s="19"/>
      <c r="E159" s="39"/>
      <c r="F159" s="21"/>
      <c r="G159" s="21"/>
      <c r="H159" s="40"/>
      <c r="I159" s="18" t="s">
        <v>501</v>
      </c>
      <c r="J159" s="18" t="s">
        <v>500</v>
      </c>
      <c r="K159" s="16">
        <f t="shared" si="4"/>
        <v>4</v>
      </c>
      <c r="L159" s="18">
        <v>4</v>
      </c>
      <c r="M159" s="18">
        <v>0</v>
      </c>
      <c r="N159" s="18">
        <v>0</v>
      </c>
      <c r="O159" s="18">
        <v>0</v>
      </c>
      <c r="P159" s="20"/>
      <c r="Q159" s="18" t="s">
        <v>36</v>
      </c>
      <c r="R159" s="20" t="s">
        <v>31</v>
      </c>
      <c r="S159" s="18" t="s">
        <v>498</v>
      </c>
      <c r="T159" s="27"/>
    </row>
    <row r="160" s="3" customFormat="1" ht="72" customHeight="1" spans="1:20">
      <c r="A160" s="16"/>
      <c r="B160" s="21"/>
      <c r="C160" s="21"/>
      <c r="D160" s="19"/>
      <c r="E160" s="39"/>
      <c r="F160" s="21"/>
      <c r="G160" s="21"/>
      <c r="H160" s="40"/>
      <c r="I160" s="18" t="s">
        <v>502</v>
      </c>
      <c r="J160" s="18" t="s">
        <v>503</v>
      </c>
      <c r="K160" s="16">
        <f t="shared" si="4"/>
        <v>2</v>
      </c>
      <c r="L160" s="18">
        <v>2</v>
      </c>
      <c r="M160" s="18">
        <v>0</v>
      </c>
      <c r="N160" s="18">
        <v>0</v>
      </c>
      <c r="O160" s="18">
        <v>0</v>
      </c>
      <c r="P160" s="20"/>
      <c r="Q160" s="18" t="s">
        <v>36</v>
      </c>
      <c r="R160" s="20" t="s">
        <v>31</v>
      </c>
      <c r="S160" s="18" t="s">
        <v>498</v>
      </c>
      <c r="T160" s="27"/>
    </row>
    <row r="161" s="3" customFormat="1" ht="65" customHeight="1" spans="1:20">
      <c r="A161" s="16"/>
      <c r="B161" s="21"/>
      <c r="C161" s="21"/>
      <c r="D161" s="19"/>
      <c r="E161" s="39"/>
      <c r="F161" s="21"/>
      <c r="G161" s="21"/>
      <c r="H161" s="40"/>
      <c r="I161" s="18" t="s">
        <v>504</v>
      </c>
      <c r="J161" s="18" t="s">
        <v>505</v>
      </c>
      <c r="K161" s="16">
        <f t="shared" si="4"/>
        <v>4</v>
      </c>
      <c r="L161" s="18">
        <v>0</v>
      </c>
      <c r="M161" s="18">
        <v>4</v>
      </c>
      <c r="N161" s="18">
        <v>0</v>
      </c>
      <c r="O161" s="18">
        <v>0</v>
      </c>
      <c r="P161" s="20"/>
      <c r="Q161" s="18" t="s">
        <v>36</v>
      </c>
      <c r="R161" s="20" t="s">
        <v>31</v>
      </c>
      <c r="S161" s="18" t="s">
        <v>498</v>
      </c>
      <c r="T161" s="27"/>
    </row>
    <row r="162" s="3" customFormat="1" ht="57" customHeight="1" spans="1:20">
      <c r="A162" s="16"/>
      <c r="B162" s="21"/>
      <c r="C162" s="21"/>
      <c r="D162" s="19"/>
      <c r="E162" s="39"/>
      <c r="F162" s="21"/>
      <c r="G162" s="21"/>
      <c r="H162" s="40"/>
      <c r="I162" s="18" t="s">
        <v>506</v>
      </c>
      <c r="J162" s="18" t="s">
        <v>507</v>
      </c>
      <c r="K162" s="16">
        <f t="shared" si="4"/>
        <v>3</v>
      </c>
      <c r="L162" s="18">
        <v>0</v>
      </c>
      <c r="M162" s="18">
        <v>0</v>
      </c>
      <c r="N162" s="18">
        <v>3</v>
      </c>
      <c r="O162" s="18">
        <v>0</v>
      </c>
      <c r="P162" s="20"/>
      <c r="Q162" s="18" t="s">
        <v>67</v>
      </c>
      <c r="R162" s="20" t="s">
        <v>31</v>
      </c>
      <c r="S162" s="18" t="s">
        <v>498</v>
      </c>
      <c r="T162" s="27"/>
    </row>
    <row r="163" s="3" customFormat="1" ht="43" customHeight="1" spans="1:20">
      <c r="A163" s="16"/>
      <c r="B163" s="21"/>
      <c r="C163" s="21"/>
      <c r="D163" s="19"/>
      <c r="E163" s="39"/>
      <c r="F163" s="21"/>
      <c r="G163" s="21"/>
      <c r="H163" s="40"/>
      <c r="I163" s="18" t="s">
        <v>508</v>
      </c>
      <c r="J163" s="18" t="s">
        <v>509</v>
      </c>
      <c r="K163" s="16">
        <f t="shared" si="4"/>
        <v>2</v>
      </c>
      <c r="L163" s="18">
        <v>0</v>
      </c>
      <c r="M163" s="18">
        <v>2</v>
      </c>
      <c r="N163" s="18">
        <v>0</v>
      </c>
      <c r="O163" s="18">
        <v>0</v>
      </c>
      <c r="P163" s="20"/>
      <c r="Q163" s="18" t="s">
        <v>36</v>
      </c>
      <c r="R163" s="20" t="s">
        <v>31</v>
      </c>
      <c r="S163" s="18" t="s">
        <v>498</v>
      </c>
      <c r="T163" s="27"/>
    </row>
    <row r="164" s="3" customFormat="1" ht="68" customHeight="1" spans="1:20">
      <c r="A164" s="16"/>
      <c r="B164" s="21"/>
      <c r="C164" s="21"/>
      <c r="D164" s="19"/>
      <c r="E164" s="39"/>
      <c r="F164" s="21"/>
      <c r="G164" s="21"/>
      <c r="H164" s="40"/>
      <c r="I164" s="18" t="s">
        <v>510</v>
      </c>
      <c r="J164" s="18" t="s">
        <v>511</v>
      </c>
      <c r="K164" s="16">
        <f t="shared" si="4"/>
        <v>2</v>
      </c>
      <c r="L164" s="18">
        <v>0</v>
      </c>
      <c r="M164" s="18">
        <v>2</v>
      </c>
      <c r="N164" s="18">
        <v>0</v>
      </c>
      <c r="O164" s="18">
        <v>0</v>
      </c>
      <c r="P164" s="20"/>
      <c r="Q164" s="18" t="s">
        <v>36</v>
      </c>
      <c r="R164" s="20" t="s">
        <v>31</v>
      </c>
      <c r="S164" s="18" t="s">
        <v>498</v>
      </c>
      <c r="T164" s="27"/>
    </row>
    <row r="165" s="3" customFormat="1" ht="74" customHeight="1" spans="1:20">
      <c r="A165" s="16"/>
      <c r="B165" s="21"/>
      <c r="C165" s="21"/>
      <c r="D165" s="19"/>
      <c r="E165" s="39"/>
      <c r="F165" s="21"/>
      <c r="G165" s="21"/>
      <c r="H165" s="40"/>
      <c r="I165" s="18" t="s">
        <v>512</v>
      </c>
      <c r="J165" s="18" t="s">
        <v>513</v>
      </c>
      <c r="K165" s="16">
        <f t="shared" si="4"/>
        <v>3</v>
      </c>
      <c r="L165" s="18">
        <v>0</v>
      </c>
      <c r="M165" s="18">
        <v>3</v>
      </c>
      <c r="N165" s="18">
        <v>0</v>
      </c>
      <c r="O165" s="18">
        <v>0</v>
      </c>
      <c r="P165" s="20"/>
      <c r="Q165" s="18" t="s">
        <v>36</v>
      </c>
      <c r="R165" s="20" t="s">
        <v>31</v>
      </c>
      <c r="S165" s="18" t="s">
        <v>498</v>
      </c>
      <c r="T165" s="27"/>
    </row>
    <row r="166" s="3" customFormat="1" ht="95" customHeight="1" spans="1:20">
      <c r="A166" s="16"/>
      <c r="B166" s="21"/>
      <c r="C166" s="21"/>
      <c r="D166" s="19"/>
      <c r="E166" s="39"/>
      <c r="F166" s="21"/>
      <c r="G166" s="21"/>
      <c r="H166" s="40"/>
      <c r="I166" s="18" t="s">
        <v>514</v>
      </c>
      <c r="J166" s="18" t="s">
        <v>515</v>
      </c>
      <c r="K166" s="16">
        <f t="shared" si="4"/>
        <v>4</v>
      </c>
      <c r="L166" s="18">
        <v>0</v>
      </c>
      <c r="M166" s="18">
        <v>4</v>
      </c>
      <c r="N166" s="18">
        <v>0</v>
      </c>
      <c r="O166" s="18">
        <v>0</v>
      </c>
      <c r="P166" s="20"/>
      <c r="Q166" s="18" t="s">
        <v>36</v>
      </c>
      <c r="R166" s="20" t="s">
        <v>31</v>
      </c>
      <c r="S166" s="18" t="s">
        <v>498</v>
      </c>
      <c r="T166" s="27"/>
    </row>
    <row r="167" s="3" customFormat="1" ht="81" customHeight="1" spans="1:20">
      <c r="A167" s="16"/>
      <c r="B167" s="21"/>
      <c r="C167" s="21"/>
      <c r="D167" s="19"/>
      <c r="E167" s="39"/>
      <c r="F167" s="21"/>
      <c r="G167" s="21"/>
      <c r="H167" s="40"/>
      <c r="I167" s="18" t="s">
        <v>516</v>
      </c>
      <c r="J167" s="18" t="s">
        <v>517</v>
      </c>
      <c r="K167" s="16">
        <f t="shared" si="4"/>
        <v>5</v>
      </c>
      <c r="L167" s="18">
        <v>0</v>
      </c>
      <c r="M167" s="18">
        <v>5</v>
      </c>
      <c r="N167" s="18">
        <v>0</v>
      </c>
      <c r="O167" s="18">
        <v>0</v>
      </c>
      <c r="P167" s="20"/>
      <c r="Q167" s="18" t="s">
        <v>36</v>
      </c>
      <c r="R167" s="20" t="s">
        <v>31</v>
      </c>
      <c r="S167" s="18" t="s">
        <v>498</v>
      </c>
      <c r="T167" s="27"/>
    </row>
    <row r="168" s="3" customFormat="1" ht="59" customHeight="1" spans="1:20">
      <c r="A168" s="16"/>
      <c r="B168" s="21"/>
      <c r="C168" s="21"/>
      <c r="D168" s="19"/>
      <c r="E168" s="39"/>
      <c r="F168" s="21"/>
      <c r="G168" s="21"/>
      <c r="H168" s="40"/>
      <c r="I168" s="18" t="s">
        <v>518</v>
      </c>
      <c r="J168" s="18" t="s">
        <v>500</v>
      </c>
      <c r="K168" s="16">
        <f t="shared" si="4"/>
        <v>10</v>
      </c>
      <c r="L168" s="18">
        <v>0</v>
      </c>
      <c r="M168" s="18">
        <v>10</v>
      </c>
      <c r="N168" s="18">
        <v>0</v>
      </c>
      <c r="O168" s="18">
        <v>0</v>
      </c>
      <c r="P168" s="20"/>
      <c r="Q168" s="18" t="s">
        <v>36</v>
      </c>
      <c r="R168" s="20" t="s">
        <v>31</v>
      </c>
      <c r="S168" s="18" t="s">
        <v>498</v>
      </c>
      <c r="T168" s="27"/>
    </row>
    <row r="169" s="3" customFormat="1" ht="70" customHeight="1" spans="1:20">
      <c r="A169" s="16"/>
      <c r="B169" s="21"/>
      <c r="C169" s="21"/>
      <c r="D169" s="19"/>
      <c r="E169" s="39"/>
      <c r="F169" s="21"/>
      <c r="G169" s="21"/>
      <c r="H169" s="40"/>
      <c r="I169" s="18" t="s">
        <v>518</v>
      </c>
      <c r="J169" s="18" t="s">
        <v>519</v>
      </c>
      <c r="K169" s="16">
        <f t="shared" si="4"/>
        <v>5</v>
      </c>
      <c r="L169" s="18">
        <v>0</v>
      </c>
      <c r="M169" s="18">
        <v>5</v>
      </c>
      <c r="N169" s="18">
        <v>0</v>
      </c>
      <c r="O169" s="18">
        <v>0</v>
      </c>
      <c r="P169" s="20"/>
      <c r="Q169" s="18" t="s">
        <v>36</v>
      </c>
      <c r="R169" s="20" t="s">
        <v>31</v>
      </c>
      <c r="S169" s="18" t="s">
        <v>498</v>
      </c>
      <c r="T169" s="27"/>
    </row>
    <row r="170" s="3" customFormat="1" ht="75" customHeight="1" spans="1:20">
      <c r="A170" s="16"/>
      <c r="B170" s="21"/>
      <c r="C170" s="21"/>
      <c r="D170" s="19"/>
      <c r="E170" s="39"/>
      <c r="F170" s="21"/>
      <c r="G170" s="21"/>
      <c r="H170" s="40"/>
      <c r="I170" s="18" t="s">
        <v>520</v>
      </c>
      <c r="J170" s="18" t="s">
        <v>521</v>
      </c>
      <c r="K170" s="16">
        <f t="shared" si="4"/>
        <v>15</v>
      </c>
      <c r="L170" s="18">
        <v>0</v>
      </c>
      <c r="M170" s="18">
        <v>15</v>
      </c>
      <c r="N170" s="18">
        <v>0</v>
      </c>
      <c r="O170" s="18">
        <v>0</v>
      </c>
      <c r="P170" s="20"/>
      <c r="Q170" s="18" t="s">
        <v>36</v>
      </c>
      <c r="R170" s="20" t="s">
        <v>31</v>
      </c>
      <c r="S170" s="18" t="s">
        <v>498</v>
      </c>
      <c r="T170" s="27"/>
    </row>
    <row r="171" s="3" customFormat="1" ht="97" customHeight="1" spans="1:20">
      <c r="A171" s="16"/>
      <c r="B171" s="21"/>
      <c r="C171" s="21"/>
      <c r="D171" s="19"/>
      <c r="E171" s="39"/>
      <c r="F171" s="21"/>
      <c r="G171" s="21"/>
      <c r="H171" s="40"/>
      <c r="I171" s="18" t="s">
        <v>520</v>
      </c>
      <c r="J171" s="18" t="s">
        <v>522</v>
      </c>
      <c r="K171" s="16">
        <f t="shared" si="4"/>
        <v>5</v>
      </c>
      <c r="L171" s="18">
        <v>0</v>
      </c>
      <c r="M171" s="18">
        <v>5</v>
      </c>
      <c r="N171" s="18">
        <v>0</v>
      </c>
      <c r="O171" s="18">
        <v>0</v>
      </c>
      <c r="P171" s="20"/>
      <c r="Q171" s="18" t="s">
        <v>36</v>
      </c>
      <c r="R171" s="20" t="s">
        <v>31</v>
      </c>
      <c r="S171" s="18" t="s">
        <v>498</v>
      </c>
      <c r="T171" s="27"/>
    </row>
    <row r="172" s="3" customFormat="1" ht="143" customHeight="1" spans="1:20">
      <c r="A172" s="16"/>
      <c r="B172" s="21"/>
      <c r="C172" s="21"/>
      <c r="D172" s="19"/>
      <c r="E172" s="39"/>
      <c r="F172" s="21"/>
      <c r="G172" s="21"/>
      <c r="H172" s="40"/>
      <c r="I172" s="18" t="s">
        <v>520</v>
      </c>
      <c r="J172" s="18" t="s">
        <v>523</v>
      </c>
      <c r="K172" s="16">
        <f t="shared" si="4"/>
        <v>8</v>
      </c>
      <c r="L172" s="18">
        <v>0</v>
      </c>
      <c r="M172" s="18">
        <v>8</v>
      </c>
      <c r="N172" s="18">
        <v>0</v>
      </c>
      <c r="O172" s="18">
        <v>0</v>
      </c>
      <c r="P172" s="20"/>
      <c r="Q172" s="18" t="s">
        <v>36</v>
      </c>
      <c r="R172" s="20" t="s">
        <v>31</v>
      </c>
      <c r="S172" s="18" t="s">
        <v>498</v>
      </c>
      <c r="T172" s="27"/>
    </row>
    <row r="173" s="3" customFormat="1" ht="128" customHeight="1" spans="1:20">
      <c r="A173" s="16">
        <v>8</v>
      </c>
      <c r="B173" s="18" t="s">
        <v>524</v>
      </c>
      <c r="C173" s="18" t="s">
        <v>23</v>
      </c>
      <c r="D173" s="18"/>
      <c r="E173" s="20" t="s">
        <v>525</v>
      </c>
      <c r="F173" s="18"/>
      <c r="G173" s="18"/>
      <c r="H173" s="18"/>
      <c r="I173" s="18" t="s">
        <v>526</v>
      </c>
      <c r="J173" s="18" t="s">
        <v>527</v>
      </c>
      <c r="K173" s="16">
        <f t="shared" si="4"/>
        <v>1</v>
      </c>
      <c r="L173" s="18">
        <v>0</v>
      </c>
      <c r="M173" s="18">
        <v>0</v>
      </c>
      <c r="N173" s="18">
        <v>1</v>
      </c>
      <c r="O173" s="18">
        <v>0</v>
      </c>
      <c r="P173" s="20"/>
      <c r="Q173" s="18" t="s">
        <v>67</v>
      </c>
      <c r="R173" s="20" t="s">
        <v>31</v>
      </c>
      <c r="S173" s="18" t="s">
        <v>196</v>
      </c>
      <c r="T173" s="27" t="s">
        <v>528</v>
      </c>
    </row>
    <row r="174" s="3" customFormat="1" ht="117" customHeight="1" spans="1:20">
      <c r="A174" s="16"/>
      <c r="B174" s="18"/>
      <c r="C174" s="18"/>
      <c r="D174" s="18"/>
      <c r="E174" s="20"/>
      <c r="F174" s="18"/>
      <c r="G174" s="18"/>
      <c r="H174" s="18"/>
      <c r="I174" s="18" t="s">
        <v>529</v>
      </c>
      <c r="J174" s="18" t="s">
        <v>530</v>
      </c>
      <c r="K174" s="16">
        <f t="shared" si="4"/>
        <v>1</v>
      </c>
      <c r="L174" s="18">
        <v>1</v>
      </c>
      <c r="M174" s="18">
        <v>0</v>
      </c>
      <c r="N174" s="18">
        <v>0</v>
      </c>
      <c r="O174" s="18">
        <v>0</v>
      </c>
      <c r="P174" s="20"/>
      <c r="Q174" s="18" t="s">
        <v>67</v>
      </c>
      <c r="R174" s="20" t="s">
        <v>31</v>
      </c>
      <c r="S174" s="18" t="s">
        <v>196</v>
      </c>
      <c r="T174" s="27" t="s">
        <v>531</v>
      </c>
    </row>
    <row r="175" s="3" customFormat="1" ht="119" customHeight="1" spans="1:20">
      <c r="A175" s="16"/>
      <c r="B175" s="18"/>
      <c r="C175" s="18"/>
      <c r="D175" s="18"/>
      <c r="E175" s="20"/>
      <c r="F175" s="18"/>
      <c r="G175" s="18"/>
      <c r="H175" s="18"/>
      <c r="I175" s="18" t="s">
        <v>532</v>
      </c>
      <c r="J175" s="18" t="s">
        <v>533</v>
      </c>
      <c r="K175" s="16">
        <f t="shared" si="4"/>
        <v>1</v>
      </c>
      <c r="L175" s="18">
        <v>1</v>
      </c>
      <c r="M175" s="18">
        <v>0</v>
      </c>
      <c r="N175" s="18">
        <v>0</v>
      </c>
      <c r="O175" s="18">
        <v>0</v>
      </c>
      <c r="P175" s="20"/>
      <c r="Q175" s="18" t="s">
        <v>67</v>
      </c>
      <c r="R175" s="20" t="s">
        <v>31</v>
      </c>
      <c r="S175" s="18" t="s">
        <v>196</v>
      </c>
      <c r="T175" s="27" t="s">
        <v>534</v>
      </c>
    </row>
    <row r="176" s="3" customFormat="1" ht="90" spans="1:20">
      <c r="A176" s="16"/>
      <c r="B176" s="18"/>
      <c r="C176" s="18"/>
      <c r="D176" s="18"/>
      <c r="E176" s="20"/>
      <c r="F176" s="18"/>
      <c r="G176" s="18"/>
      <c r="H176" s="18"/>
      <c r="I176" s="18" t="s">
        <v>535</v>
      </c>
      <c r="J176" s="18" t="s">
        <v>536</v>
      </c>
      <c r="K176" s="16">
        <f t="shared" ref="K176:K211" si="5">L176+M176+N176+O176</f>
        <v>1</v>
      </c>
      <c r="L176" s="18">
        <v>1</v>
      </c>
      <c r="M176" s="18">
        <v>0</v>
      </c>
      <c r="N176" s="18">
        <v>0</v>
      </c>
      <c r="O176" s="18">
        <v>0</v>
      </c>
      <c r="P176" s="20"/>
      <c r="Q176" s="18" t="s">
        <v>67</v>
      </c>
      <c r="R176" s="20" t="s">
        <v>31</v>
      </c>
      <c r="S176" s="18" t="s">
        <v>196</v>
      </c>
      <c r="T176" s="27" t="s">
        <v>537</v>
      </c>
    </row>
    <row r="177" s="3" customFormat="1" ht="112" customHeight="1" spans="1:20">
      <c r="A177" s="16"/>
      <c r="B177" s="18"/>
      <c r="C177" s="18"/>
      <c r="D177" s="18"/>
      <c r="E177" s="20"/>
      <c r="F177" s="18"/>
      <c r="G177" s="18"/>
      <c r="H177" s="18"/>
      <c r="I177" s="18" t="s">
        <v>538</v>
      </c>
      <c r="J177" s="18" t="s">
        <v>539</v>
      </c>
      <c r="K177" s="16">
        <f t="shared" si="5"/>
        <v>1</v>
      </c>
      <c r="L177" s="18">
        <v>1</v>
      </c>
      <c r="M177" s="18">
        <v>0</v>
      </c>
      <c r="N177" s="18">
        <v>0</v>
      </c>
      <c r="O177" s="18">
        <v>0</v>
      </c>
      <c r="P177" s="20"/>
      <c r="Q177" s="18" t="s">
        <v>67</v>
      </c>
      <c r="R177" s="20" t="s">
        <v>31</v>
      </c>
      <c r="S177" s="18" t="s">
        <v>196</v>
      </c>
      <c r="T177" s="27" t="s">
        <v>540</v>
      </c>
    </row>
    <row r="178" s="3" customFormat="1" ht="45" spans="1:20">
      <c r="A178" s="16"/>
      <c r="B178" s="18"/>
      <c r="C178" s="18"/>
      <c r="D178" s="18"/>
      <c r="E178" s="20"/>
      <c r="F178" s="18"/>
      <c r="G178" s="18"/>
      <c r="H178" s="18"/>
      <c r="I178" s="18" t="s">
        <v>541</v>
      </c>
      <c r="J178" s="18" t="s">
        <v>542</v>
      </c>
      <c r="K178" s="16">
        <f t="shared" si="5"/>
        <v>1</v>
      </c>
      <c r="L178" s="18">
        <v>0</v>
      </c>
      <c r="M178" s="18">
        <v>1</v>
      </c>
      <c r="N178" s="18">
        <v>0</v>
      </c>
      <c r="O178" s="18">
        <v>0</v>
      </c>
      <c r="P178" s="20"/>
      <c r="Q178" s="18" t="s">
        <v>36</v>
      </c>
      <c r="R178" s="20" t="s">
        <v>31</v>
      </c>
      <c r="S178" s="18" t="s">
        <v>196</v>
      </c>
      <c r="T178" s="27" t="s">
        <v>543</v>
      </c>
    </row>
    <row r="179" s="3" customFormat="1" ht="186" customHeight="1" spans="1:20">
      <c r="A179" s="16"/>
      <c r="B179" s="18"/>
      <c r="C179" s="18"/>
      <c r="D179" s="18"/>
      <c r="E179" s="20"/>
      <c r="F179" s="18"/>
      <c r="G179" s="18"/>
      <c r="H179" s="18"/>
      <c r="I179" s="18" t="s">
        <v>544</v>
      </c>
      <c r="J179" s="18" t="s">
        <v>545</v>
      </c>
      <c r="K179" s="16">
        <f t="shared" si="5"/>
        <v>1</v>
      </c>
      <c r="L179" s="18">
        <v>0</v>
      </c>
      <c r="M179" s="18">
        <v>1</v>
      </c>
      <c r="N179" s="18">
        <v>0</v>
      </c>
      <c r="O179" s="18">
        <v>0</v>
      </c>
      <c r="P179" s="20"/>
      <c r="Q179" s="18" t="s">
        <v>36</v>
      </c>
      <c r="R179" s="20" t="s">
        <v>31</v>
      </c>
      <c r="S179" s="18" t="s">
        <v>196</v>
      </c>
      <c r="T179" s="27" t="s">
        <v>546</v>
      </c>
    </row>
    <row r="180" s="3" customFormat="1" ht="87" customHeight="1" spans="1:20">
      <c r="A180" s="16"/>
      <c r="B180" s="18"/>
      <c r="C180" s="18"/>
      <c r="D180" s="18"/>
      <c r="E180" s="20"/>
      <c r="F180" s="18"/>
      <c r="G180" s="18"/>
      <c r="H180" s="18"/>
      <c r="I180" s="18" t="s">
        <v>547</v>
      </c>
      <c r="J180" s="18" t="s">
        <v>548</v>
      </c>
      <c r="K180" s="16">
        <f t="shared" si="5"/>
        <v>1</v>
      </c>
      <c r="L180" s="18">
        <v>1</v>
      </c>
      <c r="M180" s="18">
        <v>0</v>
      </c>
      <c r="N180" s="18">
        <v>0</v>
      </c>
      <c r="O180" s="18">
        <v>0</v>
      </c>
      <c r="P180" s="20"/>
      <c r="Q180" s="18" t="s">
        <v>36</v>
      </c>
      <c r="R180" s="20" t="s">
        <v>31</v>
      </c>
      <c r="S180" s="18" t="s">
        <v>196</v>
      </c>
      <c r="T180" s="27" t="s">
        <v>549</v>
      </c>
    </row>
    <row r="181" s="3" customFormat="1" ht="61" customHeight="1" spans="1:20">
      <c r="A181" s="16"/>
      <c r="B181" s="18"/>
      <c r="C181" s="18"/>
      <c r="D181" s="18"/>
      <c r="E181" s="20"/>
      <c r="F181" s="18"/>
      <c r="G181" s="18"/>
      <c r="H181" s="18"/>
      <c r="I181" s="18" t="s">
        <v>550</v>
      </c>
      <c r="J181" s="18" t="s">
        <v>551</v>
      </c>
      <c r="K181" s="16">
        <f t="shared" si="5"/>
        <v>1</v>
      </c>
      <c r="L181" s="18">
        <v>0</v>
      </c>
      <c r="M181" s="18">
        <v>1</v>
      </c>
      <c r="N181" s="18">
        <v>0</v>
      </c>
      <c r="O181" s="18">
        <v>0</v>
      </c>
      <c r="P181" s="20"/>
      <c r="Q181" s="18" t="s">
        <v>36</v>
      </c>
      <c r="R181" s="20" t="s">
        <v>31</v>
      </c>
      <c r="S181" s="18" t="s">
        <v>196</v>
      </c>
      <c r="T181" s="27" t="s">
        <v>552</v>
      </c>
    </row>
    <row r="182" s="3" customFormat="1" ht="115" customHeight="1" spans="1:20">
      <c r="A182" s="16"/>
      <c r="B182" s="18"/>
      <c r="C182" s="18"/>
      <c r="D182" s="18"/>
      <c r="E182" s="20"/>
      <c r="F182" s="18"/>
      <c r="G182" s="18"/>
      <c r="H182" s="18"/>
      <c r="I182" s="18" t="s">
        <v>553</v>
      </c>
      <c r="J182" s="18" t="s">
        <v>554</v>
      </c>
      <c r="K182" s="16">
        <f t="shared" si="5"/>
        <v>1</v>
      </c>
      <c r="L182" s="18">
        <v>1</v>
      </c>
      <c r="M182" s="18">
        <v>0</v>
      </c>
      <c r="N182" s="18">
        <v>0</v>
      </c>
      <c r="O182" s="18">
        <v>0</v>
      </c>
      <c r="P182" s="20"/>
      <c r="Q182" s="18" t="s">
        <v>36</v>
      </c>
      <c r="R182" s="20" t="s">
        <v>31</v>
      </c>
      <c r="S182" s="18" t="s">
        <v>196</v>
      </c>
      <c r="T182" s="27" t="s">
        <v>555</v>
      </c>
    </row>
    <row r="183" s="3" customFormat="1" ht="90" customHeight="1" spans="1:20">
      <c r="A183" s="16">
        <v>8</v>
      </c>
      <c r="B183" s="18" t="s">
        <v>524</v>
      </c>
      <c r="C183" s="18" t="s">
        <v>23</v>
      </c>
      <c r="D183" s="18"/>
      <c r="E183" s="20" t="s">
        <v>525</v>
      </c>
      <c r="F183" s="18"/>
      <c r="G183" s="18"/>
      <c r="H183" s="18"/>
      <c r="I183" s="18" t="s">
        <v>556</v>
      </c>
      <c r="J183" s="18" t="s">
        <v>557</v>
      </c>
      <c r="K183" s="16">
        <f t="shared" si="5"/>
        <v>1</v>
      </c>
      <c r="L183" s="18">
        <v>1</v>
      </c>
      <c r="M183" s="18">
        <v>0</v>
      </c>
      <c r="N183" s="18">
        <v>0</v>
      </c>
      <c r="O183" s="18">
        <v>0</v>
      </c>
      <c r="P183" s="20"/>
      <c r="Q183" s="18" t="s">
        <v>36</v>
      </c>
      <c r="R183" s="20" t="s">
        <v>31</v>
      </c>
      <c r="S183" s="18" t="s">
        <v>196</v>
      </c>
      <c r="T183" s="27" t="s">
        <v>558</v>
      </c>
    </row>
    <row r="184" s="3" customFormat="1" ht="134" customHeight="1" spans="1:20">
      <c r="A184" s="16"/>
      <c r="B184" s="18"/>
      <c r="C184" s="18"/>
      <c r="D184" s="18"/>
      <c r="E184" s="20"/>
      <c r="F184" s="18"/>
      <c r="G184" s="18"/>
      <c r="H184" s="18"/>
      <c r="I184" s="18" t="s">
        <v>559</v>
      </c>
      <c r="J184" s="18" t="s">
        <v>560</v>
      </c>
      <c r="K184" s="16">
        <f t="shared" si="5"/>
        <v>1</v>
      </c>
      <c r="L184" s="18">
        <v>1</v>
      </c>
      <c r="M184" s="18">
        <v>0</v>
      </c>
      <c r="N184" s="18">
        <v>0</v>
      </c>
      <c r="O184" s="18">
        <v>0</v>
      </c>
      <c r="P184" s="20"/>
      <c r="Q184" s="18" t="s">
        <v>36</v>
      </c>
      <c r="R184" s="20" t="s">
        <v>31</v>
      </c>
      <c r="S184" s="18" t="s">
        <v>151</v>
      </c>
      <c r="T184" s="27" t="s">
        <v>561</v>
      </c>
    </row>
    <row r="185" s="3" customFormat="1" ht="60" spans="1:20">
      <c r="A185" s="16"/>
      <c r="B185" s="18"/>
      <c r="C185" s="18"/>
      <c r="D185" s="18"/>
      <c r="E185" s="20"/>
      <c r="F185" s="18"/>
      <c r="G185" s="18"/>
      <c r="H185" s="18"/>
      <c r="I185" s="18" t="s">
        <v>562</v>
      </c>
      <c r="J185" s="18" t="s">
        <v>563</v>
      </c>
      <c r="K185" s="16">
        <f t="shared" si="5"/>
        <v>1</v>
      </c>
      <c r="L185" s="18">
        <v>0</v>
      </c>
      <c r="M185" s="18">
        <v>1</v>
      </c>
      <c r="N185" s="18">
        <v>0</v>
      </c>
      <c r="O185" s="18">
        <v>0</v>
      </c>
      <c r="P185" s="20"/>
      <c r="Q185" s="18" t="s">
        <v>36</v>
      </c>
      <c r="R185" s="20" t="s">
        <v>31</v>
      </c>
      <c r="S185" s="18" t="s">
        <v>151</v>
      </c>
      <c r="T185" s="27" t="s">
        <v>564</v>
      </c>
    </row>
    <row r="186" s="3" customFormat="1" ht="60" spans="1:20">
      <c r="A186" s="16"/>
      <c r="B186" s="18"/>
      <c r="C186" s="18"/>
      <c r="D186" s="18"/>
      <c r="E186" s="20"/>
      <c r="F186" s="18"/>
      <c r="G186" s="18"/>
      <c r="H186" s="18"/>
      <c r="I186" s="18" t="s">
        <v>565</v>
      </c>
      <c r="J186" s="18" t="s">
        <v>566</v>
      </c>
      <c r="K186" s="16">
        <f t="shared" si="5"/>
        <v>1</v>
      </c>
      <c r="L186" s="18">
        <v>0</v>
      </c>
      <c r="M186" s="18">
        <v>1</v>
      </c>
      <c r="N186" s="18">
        <v>0</v>
      </c>
      <c r="O186" s="18">
        <v>0</v>
      </c>
      <c r="P186" s="20"/>
      <c r="Q186" s="18" t="s">
        <v>36</v>
      </c>
      <c r="R186" s="20" t="s">
        <v>31</v>
      </c>
      <c r="S186" s="18" t="s">
        <v>151</v>
      </c>
      <c r="T186" s="27" t="s">
        <v>567</v>
      </c>
    </row>
    <row r="187" s="3" customFormat="1" ht="97" customHeight="1" spans="1:20">
      <c r="A187" s="16"/>
      <c r="B187" s="18"/>
      <c r="C187" s="18"/>
      <c r="D187" s="18"/>
      <c r="E187" s="20"/>
      <c r="F187" s="18"/>
      <c r="G187" s="18"/>
      <c r="H187" s="18"/>
      <c r="I187" s="18" t="s">
        <v>568</v>
      </c>
      <c r="J187" s="18" t="s">
        <v>569</v>
      </c>
      <c r="K187" s="16">
        <f t="shared" si="5"/>
        <v>1</v>
      </c>
      <c r="L187" s="18">
        <v>0</v>
      </c>
      <c r="M187" s="18">
        <v>1</v>
      </c>
      <c r="N187" s="18">
        <v>0</v>
      </c>
      <c r="O187" s="18">
        <v>0</v>
      </c>
      <c r="P187" s="20"/>
      <c r="Q187" s="18" t="s">
        <v>36</v>
      </c>
      <c r="R187" s="20" t="s">
        <v>31</v>
      </c>
      <c r="S187" s="18" t="s">
        <v>196</v>
      </c>
      <c r="T187" s="27" t="s">
        <v>570</v>
      </c>
    </row>
    <row r="188" s="3" customFormat="1" ht="99" customHeight="1" spans="1:20">
      <c r="A188" s="16"/>
      <c r="B188" s="18"/>
      <c r="C188" s="18"/>
      <c r="D188" s="18"/>
      <c r="E188" s="20"/>
      <c r="F188" s="18"/>
      <c r="G188" s="18"/>
      <c r="H188" s="18"/>
      <c r="I188" s="18" t="s">
        <v>571</v>
      </c>
      <c r="J188" s="18" t="s">
        <v>572</v>
      </c>
      <c r="K188" s="16">
        <f t="shared" si="5"/>
        <v>1</v>
      </c>
      <c r="L188" s="18">
        <v>1</v>
      </c>
      <c r="M188" s="18">
        <v>0</v>
      </c>
      <c r="N188" s="18">
        <v>0</v>
      </c>
      <c r="O188" s="18">
        <v>0</v>
      </c>
      <c r="P188" s="20"/>
      <c r="Q188" s="18" t="s">
        <v>36</v>
      </c>
      <c r="R188" s="20" t="s">
        <v>31</v>
      </c>
      <c r="S188" s="18" t="s">
        <v>151</v>
      </c>
      <c r="T188" s="27" t="s">
        <v>573</v>
      </c>
    </row>
    <row r="189" s="3" customFormat="1" ht="96" customHeight="1" spans="1:20">
      <c r="A189" s="16"/>
      <c r="B189" s="18"/>
      <c r="C189" s="18"/>
      <c r="D189" s="18"/>
      <c r="E189" s="20"/>
      <c r="F189" s="18"/>
      <c r="G189" s="18"/>
      <c r="H189" s="18"/>
      <c r="I189" s="18" t="s">
        <v>574</v>
      </c>
      <c r="J189" s="18" t="s">
        <v>572</v>
      </c>
      <c r="K189" s="16">
        <f t="shared" si="5"/>
        <v>1</v>
      </c>
      <c r="L189" s="18">
        <v>0</v>
      </c>
      <c r="M189" s="18">
        <v>1</v>
      </c>
      <c r="N189" s="18">
        <v>0</v>
      </c>
      <c r="O189" s="18">
        <v>0</v>
      </c>
      <c r="P189" s="20"/>
      <c r="Q189" s="18" t="s">
        <v>36</v>
      </c>
      <c r="R189" s="20" t="s">
        <v>31</v>
      </c>
      <c r="S189" s="18" t="s">
        <v>151</v>
      </c>
      <c r="T189" s="27" t="s">
        <v>573</v>
      </c>
    </row>
    <row r="190" s="3" customFormat="1" ht="163" customHeight="1" spans="1:20">
      <c r="A190" s="16"/>
      <c r="B190" s="18"/>
      <c r="C190" s="18"/>
      <c r="D190" s="18"/>
      <c r="E190" s="20"/>
      <c r="F190" s="18"/>
      <c r="G190" s="18"/>
      <c r="H190" s="18"/>
      <c r="I190" s="18" t="s">
        <v>575</v>
      </c>
      <c r="J190" s="18" t="s">
        <v>576</v>
      </c>
      <c r="K190" s="16">
        <f t="shared" si="5"/>
        <v>1</v>
      </c>
      <c r="L190" s="18">
        <v>1</v>
      </c>
      <c r="M190" s="18">
        <v>0</v>
      </c>
      <c r="N190" s="18">
        <v>0</v>
      </c>
      <c r="O190" s="18">
        <v>0</v>
      </c>
      <c r="P190" s="20"/>
      <c r="Q190" s="18" t="s">
        <v>36</v>
      </c>
      <c r="R190" s="20" t="s">
        <v>31</v>
      </c>
      <c r="S190" s="18" t="s">
        <v>196</v>
      </c>
      <c r="T190" s="27" t="s">
        <v>577</v>
      </c>
    </row>
    <row r="191" s="3" customFormat="1" ht="94" customHeight="1" spans="1:20">
      <c r="A191" s="16"/>
      <c r="B191" s="18"/>
      <c r="C191" s="18"/>
      <c r="D191" s="18"/>
      <c r="E191" s="20"/>
      <c r="F191" s="18"/>
      <c r="G191" s="18"/>
      <c r="H191" s="18"/>
      <c r="I191" s="18" t="s">
        <v>578</v>
      </c>
      <c r="J191" s="18" t="s">
        <v>579</v>
      </c>
      <c r="K191" s="16">
        <f t="shared" si="5"/>
        <v>1</v>
      </c>
      <c r="L191" s="18">
        <v>1</v>
      </c>
      <c r="M191" s="18">
        <v>0</v>
      </c>
      <c r="N191" s="18">
        <v>0</v>
      </c>
      <c r="O191" s="18">
        <v>0</v>
      </c>
      <c r="P191" s="20"/>
      <c r="Q191" s="18" t="s">
        <v>36</v>
      </c>
      <c r="R191" s="20" t="s">
        <v>31</v>
      </c>
      <c r="S191" s="18" t="s">
        <v>196</v>
      </c>
      <c r="T191" s="27" t="s">
        <v>580</v>
      </c>
    </row>
    <row r="192" s="3" customFormat="1" ht="81" customHeight="1" spans="1:20">
      <c r="A192" s="16"/>
      <c r="B192" s="18"/>
      <c r="C192" s="18"/>
      <c r="D192" s="18"/>
      <c r="E192" s="20"/>
      <c r="F192" s="18"/>
      <c r="G192" s="18"/>
      <c r="H192" s="18"/>
      <c r="I192" s="18" t="s">
        <v>581</v>
      </c>
      <c r="J192" s="18" t="s">
        <v>582</v>
      </c>
      <c r="K192" s="16">
        <f t="shared" si="5"/>
        <v>1</v>
      </c>
      <c r="L192" s="18">
        <v>0</v>
      </c>
      <c r="M192" s="18">
        <v>1</v>
      </c>
      <c r="N192" s="18">
        <v>0</v>
      </c>
      <c r="O192" s="18">
        <v>0</v>
      </c>
      <c r="P192" s="20"/>
      <c r="Q192" s="18" t="s">
        <v>36</v>
      </c>
      <c r="R192" s="20" t="s">
        <v>31</v>
      </c>
      <c r="S192" s="18" t="s">
        <v>196</v>
      </c>
      <c r="T192" s="27" t="s">
        <v>583</v>
      </c>
    </row>
    <row r="193" s="3" customFormat="1" ht="180" customHeight="1" spans="1:20">
      <c r="A193" s="16">
        <v>8</v>
      </c>
      <c r="B193" s="18" t="s">
        <v>524</v>
      </c>
      <c r="C193" s="18" t="s">
        <v>23</v>
      </c>
      <c r="D193" s="18"/>
      <c r="E193" s="20" t="s">
        <v>525</v>
      </c>
      <c r="F193" s="18"/>
      <c r="G193" s="18"/>
      <c r="H193" s="18"/>
      <c r="I193" s="18" t="s">
        <v>584</v>
      </c>
      <c r="J193" s="18" t="s">
        <v>585</v>
      </c>
      <c r="K193" s="16">
        <f t="shared" si="5"/>
        <v>1</v>
      </c>
      <c r="L193" s="18">
        <v>1</v>
      </c>
      <c r="M193" s="18">
        <v>0</v>
      </c>
      <c r="N193" s="18">
        <v>0</v>
      </c>
      <c r="O193" s="18">
        <v>0</v>
      </c>
      <c r="P193" s="20"/>
      <c r="Q193" s="18" t="s">
        <v>36</v>
      </c>
      <c r="R193" s="20" t="s">
        <v>31</v>
      </c>
      <c r="S193" s="18" t="s">
        <v>196</v>
      </c>
      <c r="T193" s="27" t="s">
        <v>586</v>
      </c>
    </row>
    <row r="194" s="3" customFormat="1" ht="173" customHeight="1" spans="1:20">
      <c r="A194" s="16"/>
      <c r="B194" s="18"/>
      <c r="C194" s="18"/>
      <c r="D194" s="18"/>
      <c r="E194" s="20"/>
      <c r="F194" s="18"/>
      <c r="G194" s="18"/>
      <c r="H194" s="18"/>
      <c r="I194" s="18" t="s">
        <v>587</v>
      </c>
      <c r="J194" s="18" t="s">
        <v>588</v>
      </c>
      <c r="K194" s="16">
        <f t="shared" si="5"/>
        <v>1</v>
      </c>
      <c r="L194" s="18">
        <v>1</v>
      </c>
      <c r="M194" s="18">
        <v>0</v>
      </c>
      <c r="N194" s="18">
        <v>0</v>
      </c>
      <c r="O194" s="18">
        <v>0</v>
      </c>
      <c r="P194" s="20"/>
      <c r="Q194" s="18" t="s">
        <v>36</v>
      </c>
      <c r="R194" s="20" t="s">
        <v>31</v>
      </c>
      <c r="S194" s="18" t="s">
        <v>196</v>
      </c>
      <c r="T194" s="27" t="s">
        <v>589</v>
      </c>
    </row>
    <row r="195" s="3" customFormat="1" ht="185" customHeight="1" spans="1:20">
      <c r="A195" s="16"/>
      <c r="B195" s="18"/>
      <c r="C195" s="18"/>
      <c r="D195" s="18"/>
      <c r="E195" s="20"/>
      <c r="F195" s="18"/>
      <c r="G195" s="18"/>
      <c r="H195" s="18"/>
      <c r="I195" s="18" t="s">
        <v>590</v>
      </c>
      <c r="J195" s="18" t="s">
        <v>591</v>
      </c>
      <c r="K195" s="16">
        <f t="shared" si="5"/>
        <v>1</v>
      </c>
      <c r="L195" s="18">
        <v>1</v>
      </c>
      <c r="M195" s="18">
        <v>0</v>
      </c>
      <c r="N195" s="18">
        <v>0</v>
      </c>
      <c r="O195" s="18">
        <v>0</v>
      </c>
      <c r="P195" s="20"/>
      <c r="Q195" s="18" t="s">
        <v>36</v>
      </c>
      <c r="R195" s="20" t="s">
        <v>31</v>
      </c>
      <c r="S195" s="18" t="s">
        <v>196</v>
      </c>
      <c r="T195" s="27" t="s">
        <v>592</v>
      </c>
    </row>
    <row r="196" s="3" customFormat="1" ht="173" customHeight="1" spans="1:20">
      <c r="A196" s="16"/>
      <c r="B196" s="18"/>
      <c r="C196" s="18"/>
      <c r="D196" s="18"/>
      <c r="E196" s="20"/>
      <c r="F196" s="18"/>
      <c r="G196" s="18"/>
      <c r="H196" s="18"/>
      <c r="I196" s="18" t="s">
        <v>593</v>
      </c>
      <c r="J196" s="23" t="s">
        <v>591</v>
      </c>
      <c r="K196" s="16">
        <f t="shared" si="5"/>
        <v>1</v>
      </c>
      <c r="L196" s="18">
        <v>1</v>
      </c>
      <c r="M196" s="18">
        <v>0</v>
      </c>
      <c r="N196" s="18">
        <v>0</v>
      </c>
      <c r="O196" s="18">
        <v>0</v>
      </c>
      <c r="P196" s="20"/>
      <c r="Q196" s="18" t="s">
        <v>36</v>
      </c>
      <c r="R196" s="20" t="s">
        <v>31</v>
      </c>
      <c r="S196" s="18" t="s">
        <v>196</v>
      </c>
      <c r="T196" s="27" t="s">
        <v>594</v>
      </c>
    </row>
    <row r="197" s="3" customFormat="1" ht="132" customHeight="1" spans="1:20">
      <c r="A197" s="16"/>
      <c r="B197" s="18"/>
      <c r="C197" s="18"/>
      <c r="D197" s="18"/>
      <c r="E197" s="20"/>
      <c r="F197" s="18"/>
      <c r="G197" s="18"/>
      <c r="H197" s="18"/>
      <c r="I197" s="18" t="s">
        <v>595</v>
      </c>
      <c r="J197" s="18" t="s">
        <v>596</v>
      </c>
      <c r="K197" s="16">
        <f t="shared" si="5"/>
        <v>2</v>
      </c>
      <c r="L197" s="18">
        <v>2</v>
      </c>
      <c r="M197" s="18">
        <v>0</v>
      </c>
      <c r="N197" s="18">
        <v>0</v>
      </c>
      <c r="O197" s="18">
        <v>0</v>
      </c>
      <c r="P197" s="20"/>
      <c r="Q197" s="18" t="s">
        <v>67</v>
      </c>
      <c r="R197" s="20" t="s">
        <v>31</v>
      </c>
      <c r="S197" s="18" t="s">
        <v>196</v>
      </c>
      <c r="T197" s="27" t="s">
        <v>597</v>
      </c>
    </row>
    <row r="198" s="3" customFormat="1" ht="56" customHeight="1" spans="1:20">
      <c r="A198" s="16"/>
      <c r="B198" s="18"/>
      <c r="C198" s="18"/>
      <c r="D198" s="18"/>
      <c r="E198" s="20"/>
      <c r="F198" s="18"/>
      <c r="G198" s="18"/>
      <c r="H198" s="18"/>
      <c r="I198" s="18" t="s">
        <v>598</v>
      </c>
      <c r="J198" s="18" t="s">
        <v>599</v>
      </c>
      <c r="K198" s="16">
        <f t="shared" si="5"/>
        <v>1</v>
      </c>
      <c r="L198" s="18">
        <v>1</v>
      </c>
      <c r="M198" s="18">
        <v>0</v>
      </c>
      <c r="N198" s="18">
        <v>0</v>
      </c>
      <c r="O198" s="18">
        <v>0</v>
      </c>
      <c r="P198" s="20"/>
      <c r="Q198" s="18" t="s">
        <v>67</v>
      </c>
      <c r="R198" s="20" t="s">
        <v>31</v>
      </c>
      <c r="S198" s="18" t="s">
        <v>196</v>
      </c>
      <c r="T198" s="27" t="s">
        <v>600</v>
      </c>
    </row>
    <row r="199" s="3" customFormat="1" ht="54" customHeight="1" spans="1:20">
      <c r="A199" s="16"/>
      <c r="B199" s="18"/>
      <c r="C199" s="18"/>
      <c r="D199" s="18"/>
      <c r="E199" s="20"/>
      <c r="F199" s="18"/>
      <c r="G199" s="18"/>
      <c r="H199" s="18"/>
      <c r="I199" s="18" t="s">
        <v>601</v>
      </c>
      <c r="J199" s="18" t="s">
        <v>599</v>
      </c>
      <c r="K199" s="16">
        <f t="shared" si="5"/>
        <v>1</v>
      </c>
      <c r="L199" s="18">
        <v>1</v>
      </c>
      <c r="M199" s="18">
        <v>0</v>
      </c>
      <c r="N199" s="18">
        <v>0</v>
      </c>
      <c r="O199" s="18">
        <v>0</v>
      </c>
      <c r="P199" s="20"/>
      <c r="Q199" s="18" t="s">
        <v>67</v>
      </c>
      <c r="R199" s="20" t="s">
        <v>31</v>
      </c>
      <c r="S199" s="18" t="s">
        <v>196</v>
      </c>
      <c r="T199" s="27" t="s">
        <v>602</v>
      </c>
    </row>
    <row r="200" s="3" customFormat="1" ht="50" customHeight="1" spans="1:20">
      <c r="A200" s="16"/>
      <c r="B200" s="18"/>
      <c r="C200" s="18"/>
      <c r="D200" s="18"/>
      <c r="E200" s="20"/>
      <c r="F200" s="18"/>
      <c r="G200" s="18"/>
      <c r="H200" s="18"/>
      <c r="I200" s="18" t="s">
        <v>603</v>
      </c>
      <c r="J200" s="18" t="s">
        <v>604</v>
      </c>
      <c r="K200" s="16">
        <f t="shared" si="5"/>
        <v>1</v>
      </c>
      <c r="L200" s="18">
        <v>1</v>
      </c>
      <c r="M200" s="18">
        <v>0</v>
      </c>
      <c r="N200" s="18">
        <v>0</v>
      </c>
      <c r="O200" s="18">
        <v>0</v>
      </c>
      <c r="P200" s="20"/>
      <c r="Q200" s="18" t="s">
        <v>67</v>
      </c>
      <c r="R200" s="20" t="s">
        <v>31</v>
      </c>
      <c r="S200" s="18" t="s">
        <v>196</v>
      </c>
      <c r="T200" s="27" t="s">
        <v>605</v>
      </c>
    </row>
    <row r="201" s="3" customFormat="1" ht="50" customHeight="1" spans="1:20">
      <c r="A201" s="16"/>
      <c r="B201" s="18"/>
      <c r="C201" s="18"/>
      <c r="D201" s="18"/>
      <c r="E201" s="20"/>
      <c r="F201" s="18"/>
      <c r="G201" s="18"/>
      <c r="H201" s="18"/>
      <c r="I201" s="18" t="s">
        <v>606</v>
      </c>
      <c r="J201" s="18" t="s">
        <v>607</v>
      </c>
      <c r="K201" s="16">
        <f t="shared" si="5"/>
        <v>1</v>
      </c>
      <c r="L201" s="18">
        <v>1</v>
      </c>
      <c r="M201" s="18">
        <v>0</v>
      </c>
      <c r="N201" s="18">
        <v>0</v>
      </c>
      <c r="O201" s="18">
        <v>0</v>
      </c>
      <c r="P201" s="20"/>
      <c r="Q201" s="18" t="s">
        <v>67</v>
      </c>
      <c r="R201" s="20" t="s">
        <v>31</v>
      </c>
      <c r="S201" s="18" t="s">
        <v>196</v>
      </c>
      <c r="T201" s="27" t="s">
        <v>608</v>
      </c>
    </row>
    <row r="202" s="3" customFormat="1" ht="47" customHeight="1" spans="1:20">
      <c r="A202" s="16"/>
      <c r="B202" s="18"/>
      <c r="C202" s="18"/>
      <c r="D202" s="18"/>
      <c r="E202" s="20"/>
      <c r="F202" s="18"/>
      <c r="G202" s="18"/>
      <c r="H202" s="18"/>
      <c r="I202" s="18" t="s">
        <v>609</v>
      </c>
      <c r="J202" s="18" t="s">
        <v>610</v>
      </c>
      <c r="K202" s="16">
        <f t="shared" si="5"/>
        <v>1</v>
      </c>
      <c r="L202" s="18">
        <v>1</v>
      </c>
      <c r="M202" s="18">
        <v>0</v>
      </c>
      <c r="N202" s="18">
        <v>0</v>
      </c>
      <c r="O202" s="18">
        <v>0</v>
      </c>
      <c r="P202" s="20"/>
      <c r="Q202" s="18" t="s">
        <v>67</v>
      </c>
      <c r="R202" s="20" t="s">
        <v>31</v>
      </c>
      <c r="S202" s="18" t="s">
        <v>196</v>
      </c>
      <c r="T202" s="27" t="s">
        <v>611</v>
      </c>
    </row>
    <row r="203" s="3" customFormat="1" ht="67" customHeight="1" spans="1:20">
      <c r="A203" s="16"/>
      <c r="B203" s="18"/>
      <c r="C203" s="18"/>
      <c r="D203" s="18"/>
      <c r="E203" s="20"/>
      <c r="F203" s="18"/>
      <c r="G203" s="18"/>
      <c r="H203" s="18"/>
      <c r="I203" s="18" t="s">
        <v>612</v>
      </c>
      <c r="J203" s="18" t="s">
        <v>613</v>
      </c>
      <c r="K203" s="16">
        <f t="shared" si="5"/>
        <v>1</v>
      </c>
      <c r="L203" s="18">
        <v>1</v>
      </c>
      <c r="M203" s="18">
        <v>0</v>
      </c>
      <c r="N203" s="18">
        <v>0</v>
      </c>
      <c r="O203" s="18">
        <v>0</v>
      </c>
      <c r="P203" s="20"/>
      <c r="Q203" s="18" t="s">
        <v>67</v>
      </c>
      <c r="R203" s="20" t="s">
        <v>31</v>
      </c>
      <c r="S203" s="18" t="s">
        <v>196</v>
      </c>
      <c r="T203" s="27" t="s">
        <v>614</v>
      </c>
    </row>
    <row r="204" s="3" customFormat="1" ht="103" customHeight="1" spans="1:20">
      <c r="A204" s="16"/>
      <c r="B204" s="18"/>
      <c r="C204" s="18"/>
      <c r="D204" s="18"/>
      <c r="E204" s="20"/>
      <c r="F204" s="18"/>
      <c r="G204" s="18"/>
      <c r="H204" s="18"/>
      <c r="I204" s="18" t="s">
        <v>615</v>
      </c>
      <c r="J204" s="18" t="s">
        <v>616</v>
      </c>
      <c r="K204" s="16">
        <f t="shared" si="5"/>
        <v>1</v>
      </c>
      <c r="L204" s="18">
        <v>1</v>
      </c>
      <c r="M204" s="18">
        <v>0</v>
      </c>
      <c r="N204" s="18">
        <v>0</v>
      </c>
      <c r="O204" s="18">
        <v>0</v>
      </c>
      <c r="P204" s="20"/>
      <c r="Q204" s="18" t="s">
        <v>67</v>
      </c>
      <c r="R204" s="20" t="s">
        <v>31</v>
      </c>
      <c r="S204" s="18" t="s">
        <v>196</v>
      </c>
      <c r="T204" s="27" t="s">
        <v>617</v>
      </c>
    </row>
    <row r="205" s="3" customFormat="1" ht="262" customHeight="1" spans="1:20">
      <c r="A205" s="16">
        <v>9</v>
      </c>
      <c r="B205" s="18" t="s">
        <v>618</v>
      </c>
      <c r="C205" s="18" t="s">
        <v>23</v>
      </c>
      <c r="D205" s="44"/>
      <c r="E205" s="20" t="s">
        <v>619</v>
      </c>
      <c r="F205" s="18"/>
      <c r="G205" s="18"/>
      <c r="H205" s="18"/>
      <c r="I205" s="18" t="s">
        <v>620</v>
      </c>
      <c r="J205" s="23" t="s">
        <v>621</v>
      </c>
      <c r="K205" s="16">
        <f t="shared" si="5"/>
        <v>5</v>
      </c>
      <c r="L205" s="18">
        <v>0</v>
      </c>
      <c r="M205" s="18">
        <v>5</v>
      </c>
      <c r="N205" s="18">
        <v>0</v>
      </c>
      <c r="O205" s="18">
        <v>0</v>
      </c>
      <c r="P205" s="20" t="s">
        <v>622</v>
      </c>
      <c r="Q205" s="18" t="s">
        <v>36</v>
      </c>
      <c r="R205" s="20" t="s">
        <v>31</v>
      </c>
      <c r="S205" s="18" t="s">
        <v>623</v>
      </c>
      <c r="T205" s="27"/>
    </row>
    <row r="206" s="3" customFormat="1" ht="221" customHeight="1" spans="1:20">
      <c r="A206" s="16"/>
      <c r="B206" s="18"/>
      <c r="C206" s="18"/>
      <c r="D206" s="44"/>
      <c r="E206" s="20"/>
      <c r="F206" s="18"/>
      <c r="G206" s="18"/>
      <c r="H206" s="18"/>
      <c r="I206" s="18" t="s">
        <v>624</v>
      </c>
      <c r="J206" s="18" t="s">
        <v>625</v>
      </c>
      <c r="K206" s="16">
        <f t="shared" si="5"/>
        <v>25</v>
      </c>
      <c r="L206" s="18">
        <v>25</v>
      </c>
      <c r="M206" s="18">
        <v>0</v>
      </c>
      <c r="N206" s="18">
        <v>0</v>
      </c>
      <c r="O206" s="18">
        <v>0</v>
      </c>
      <c r="P206" s="20" t="s">
        <v>626</v>
      </c>
      <c r="Q206" s="18" t="s">
        <v>36</v>
      </c>
      <c r="R206" s="20" t="s">
        <v>31</v>
      </c>
      <c r="S206" s="18" t="s">
        <v>623</v>
      </c>
      <c r="T206" s="27"/>
    </row>
    <row r="207" s="3" customFormat="1" ht="247" customHeight="1" spans="1:20">
      <c r="A207" s="16"/>
      <c r="B207" s="18"/>
      <c r="C207" s="18"/>
      <c r="D207" s="44"/>
      <c r="E207" s="20"/>
      <c r="F207" s="18"/>
      <c r="G207" s="18"/>
      <c r="H207" s="18"/>
      <c r="I207" s="18" t="s">
        <v>627</v>
      </c>
      <c r="J207" s="18" t="s">
        <v>628</v>
      </c>
      <c r="K207" s="16">
        <f t="shared" si="5"/>
        <v>25</v>
      </c>
      <c r="L207" s="18">
        <v>25</v>
      </c>
      <c r="M207" s="18">
        <v>0</v>
      </c>
      <c r="N207" s="18">
        <v>0</v>
      </c>
      <c r="O207" s="18">
        <v>0</v>
      </c>
      <c r="P207" s="20" t="s">
        <v>629</v>
      </c>
      <c r="Q207" s="18" t="s">
        <v>36</v>
      </c>
      <c r="R207" s="20" t="s">
        <v>31</v>
      </c>
      <c r="S207" s="18" t="s">
        <v>623</v>
      </c>
      <c r="T207" s="27"/>
    </row>
    <row r="208" s="3" customFormat="1" ht="220" customHeight="1" spans="1:20">
      <c r="A208" s="16"/>
      <c r="B208" s="18"/>
      <c r="C208" s="18"/>
      <c r="D208" s="44"/>
      <c r="E208" s="20"/>
      <c r="F208" s="18"/>
      <c r="G208" s="18"/>
      <c r="H208" s="18"/>
      <c r="I208" s="18" t="s">
        <v>630</v>
      </c>
      <c r="J208" s="18" t="s">
        <v>631</v>
      </c>
      <c r="K208" s="16">
        <f t="shared" si="5"/>
        <v>5</v>
      </c>
      <c r="L208" s="18">
        <v>0</v>
      </c>
      <c r="M208" s="18">
        <v>5</v>
      </c>
      <c r="N208" s="18">
        <v>0</v>
      </c>
      <c r="O208" s="18">
        <v>0</v>
      </c>
      <c r="P208" s="20" t="s">
        <v>622</v>
      </c>
      <c r="Q208" s="18" t="s">
        <v>36</v>
      </c>
      <c r="R208" s="20" t="s">
        <v>31</v>
      </c>
      <c r="S208" s="18" t="s">
        <v>623</v>
      </c>
      <c r="T208" s="27"/>
    </row>
    <row r="209" s="3" customFormat="1" ht="267" customHeight="1" spans="1:20">
      <c r="A209" s="16"/>
      <c r="B209" s="18"/>
      <c r="C209" s="18"/>
      <c r="D209" s="44"/>
      <c r="E209" s="20"/>
      <c r="F209" s="18"/>
      <c r="G209" s="18"/>
      <c r="H209" s="18"/>
      <c r="I209" s="18" t="s">
        <v>632</v>
      </c>
      <c r="J209" s="18" t="s">
        <v>633</v>
      </c>
      <c r="K209" s="16">
        <f t="shared" si="5"/>
        <v>5</v>
      </c>
      <c r="L209" s="18">
        <v>0</v>
      </c>
      <c r="M209" s="18">
        <v>5</v>
      </c>
      <c r="N209" s="18">
        <v>0</v>
      </c>
      <c r="O209" s="18">
        <v>0</v>
      </c>
      <c r="P209" s="20"/>
      <c r="Q209" s="18" t="s">
        <v>36</v>
      </c>
      <c r="R209" s="20" t="s">
        <v>31</v>
      </c>
      <c r="S209" s="18" t="s">
        <v>623</v>
      </c>
      <c r="T209" s="27" t="s">
        <v>634</v>
      </c>
    </row>
    <row r="210" s="3" customFormat="1" ht="160" customHeight="1" spans="1:20">
      <c r="A210" s="29">
        <v>10</v>
      </c>
      <c r="B210" s="30" t="s">
        <v>635</v>
      </c>
      <c r="C210" s="30" t="s">
        <v>23</v>
      </c>
      <c r="D210" s="30" t="s">
        <v>636</v>
      </c>
      <c r="E210" s="31" t="s">
        <v>637</v>
      </c>
      <c r="F210" s="30" t="s">
        <v>72</v>
      </c>
      <c r="G210" s="30" t="s">
        <v>638</v>
      </c>
      <c r="H210" s="30"/>
      <c r="I210" s="23" t="s">
        <v>639</v>
      </c>
      <c r="J210" s="23" t="s">
        <v>640</v>
      </c>
      <c r="K210" s="16">
        <v>1</v>
      </c>
      <c r="L210" s="18">
        <v>0</v>
      </c>
      <c r="M210" s="18">
        <v>1</v>
      </c>
      <c r="N210" s="18">
        <v>0</v>
      </c>
      <c r="O210" s="18">
        <v>0</v>
      </c>
      <c r="P210" s="20" t="s">
        <v>641</v>
      </c>
      <c r="Q210" s="18" t="s">
        <v>67</v>
      </c>
      <c r="R210" s="20" t="s">
        <v>31</v>
      </c>
      <c r="S210" s="18" t="s">
        <v>196</v>
      </c>
      <c r="T210" s="27" t="s">
        <v>642</v>
      </c>
    </row>
    <row r="211" s="3" customFormat="1" ht="126" customHeight="1" spans="1:20">
      <c r="A211" s="32"/>
      <c r="B211" s="33"/>
      <c r="C211" s="33"/>
      <c r="D211" s="33"/>
      <c r="E211" s="35"/>
      <c r="F211" s="33"/>
      <c r="G211" s="33"/>
      <c r="H211" s="33"/>
      <c r="I211" s="45" t="s">
        <v>643</v>
      </c>
      <c r="J211" s="18" t="s">
        <v>644</v>
      </c>
      <c r="K211" s="16">
        <v>1</v>
      </c>
      <c r="L211" s="18">
        <v>0</v>
      </c>
      <c r="M211" s="18">
        <v>1</v>
      </c>
      <c r="N211" s="18">
        <v>0</v>
      </c>
      <c r="O211" s="18">
        <v>0</v>
      </c>
      <c r="P211" s="20" t="s">
        <v>645</v>
      </c>
      <c r="Q211" s="18" t="s">
        <v>67</v>
      </c>
      <c r="R211" s="20" t="s">
        <v>31</v>
      </c>
      <c r="S211" s="18" t="s">
        <v>196</v>
      </c>
      <c r="T211" s="20" t="s">
        <v>646</v>
      </c>
    </row>
    <row r="212" s="3" customFormat="1" ht="114" customHeight="1" spans="1:20">
      <c r="A212" s="32"/>
      <c r="B212" s="33"/>
      <c r="C212" s="33"/>
      <c r="D212" s="33"/>
      <c r="E212" s="35"/>
      <c r="F212" s="33"/>
      <c r="G212" s="33"/>
      <c r="H212" s="33"/>
      <c r="I212" s="18" t="s">
        <v>647</v>
      </c>
      <c r="J212" s="18" t="s">
        <v>644</v>
      </c>
      <c r="K212" s="16">
        <v>3</v>
      </c>
      <c r="L212" s="18">
        <v>0</v>
      </c>
      <c r="M212" s="18">
        <v>0</v>
      </c>
      <c r="N212" s="18">
        <v>3</v>
      </c>
      <c r="O212" s="18">
        <v>0</v>
      </c>
      <c r="P212" s="20" t="s">
        <v>648</v>
      </c>
      <c r="Q212" s="18" t="s">
        <v>67</v>
      </c>
      <c r="R212" s="20" t="s">
        <v>31</v>
      </c>
      <c r="S212" s="18" t="s">
        <v>196</v>
      </c>
      <c r="T212" s="27" t="s">
        <v>649</v>
      </c>
    </row>
    <row r="213" s="3" customFormat="1" ht="141" customHeight="1" spans="1:20">
      <c r="A213" s="32"/>
      <c r="B213" s="33"/>
      <c r="C213" s="33"/>
      <c r="D213" s="33"/>
      <c r="E213" s="35"/>
      <c r="F213" s="33"/>
      <c r="G213" s="33"/>
      <c r="H213" s="33"/>
      <c r="I213" s="18" t="s">
        <v>650</v>
      </c>
      <c r="J213" s="18" t="s">
        <v>651</v>
      </c>
      <c r="K213" s="16">
        <v>3</v>
      </c>
      <c r="L213" s="18">
        <v>0</v>
      </c>
      <c r="M213" s="18">
        <v>3</v>
      </c>
      <c r="N213" s="18">
        <v>0</v>
      </c>
      <c r="O213" s="18">
        <v>0</v>
      </c>
      <c r="P213" s="20"/>
      <c r="Q213" s="18" t="s">
        <v>67</v>
      </c>
      <c r="R213" s="20" t="s">
        <v>31</v>
      </c>
      <c r="S213" s="18" t="s">
        <v>196</v>
      </c>
      <c r="T213" s="27" t="s">
        <v>652</v>
      </c>
    </row>
    <row r="214" s="3" customFormat="1" ht="127" customHeight="1" spans="1:20">
      <c r="A214" s="32"/>
      <c r="B214" s="33"/>
      <c r="C214" s="33"/>
      <c r="D214" s="33"/>
      <c r="E214" s="35"/>
      <c r="F214" s="33"/>
      <c r="G214" s="33"/>
      <c r="H214" s="33"/>
      <c r="I214" s="18" t="s">
        <v>653</v>
      </c>
      <c r="J214" s="18" t="s">
        <v>654</v>
      </c>
      <c r="K214" s="16">
        <v>1</v>
      </c>
      <c r="L214" s="18">
        <v>0</v>
      </c>
      <c r="M214" s="18">
        <v>0</v>
      </c>
      <c r="N214" s="18">
        <v>1</v>
      </c>
      <c r="O214" s="18">
        <v>0</v>
      </c>
      <c r="P214" s="20"/>
      <c r="Q214" s="18" t="s">
        <v>67</v>
      </c>
      <c r="R214" s="20" t="s">
        <v>31</v>
      </c>
      <c r="S214" s="18" t="s">
        <v>196</v>
      </c>
      <c r="T214" s="27" t="s">
        <v>655</v>
      </c>
    </row>
    <row r="215" s="3" customFormat="1" ht="143" customHeight="1" spans="1:20">
      <c r="A215" s="32"/>
      <c r="B215" s="33"/>
      <c r="C215" s="33"/>
      <c r="D215" s="33"/>
      <c r="E215" s="35"/>
      <c r="F215" s="33"/>
      <c r="G215" s="33"/>
      <c r="H215" s="33"/>
      <c r="I215" s="18" t="s">
        <v>656</v>
      </c>
      <c r="J215" s="18" t="s">
        <v>657</v>
      </c>
      <c r="K215" s="16">
        <f>L215+M215+N215+O215</f>
        <v>1</v>
      </c>
      <c r="L215" s="18">
        <v>0</v>
      </c>
      <c r="M215" s="18">
        <v>1</v>
      </c>
      <c r="N215" s="18">
        <v>0</v>
      </c>
      <c r="O215" s="18">
        <v>0</v>
      </c>
      <c r="P215" s="20" t="s">
        <v>658</v>
      </c>
      <c r="Q215" s="18" t="s">
        <v>67</v>
      </c>
      <c r="R215" s="20" t="s">
        <v>31</v>
      </c>
      <c r="S215" s="18" t="s">
        <v>196</v>
      </c>
      <c r="T215" s="27" t="s">
        <v>659</v>
      </c>
    </row>
    <row r="216" s="3" customFormat="1" ht="144" customHeight="1" spans="1:20">
      <c r="A216" s="32"/>
      <c r="B216" s="33"/>
      <c r="C216" s="33"/>
      <c r="D216" s="33"/>
      <c r="E216" s="35"/>
      <c r="F216" s="33"/>
      <c r="G216" s="33"/>
      <c r="H216" s="33"/>
      <c r="I216" s="18" t="s">
        <v>660</v>
      </c>
      <c r="J216" s="18" t="s">
        <v>661</v>
      </c>
      <c r="K216" s="16">
        <f>L216+M216+N216+O216</f>
        <v>1</v>
      </c>
      <c r="L216" s="18">
        <v>0</v>
      </c>
      <c r="M216" s="18">
        <v>1</v>
      </c>
      <c r="N216" s="18">
        <v>0</v>
      </c>
      <c r="O216" s="18">
        <v>0</v>
      </c>
      <c r="P216" s="20" t="s">
        <v>662</v>
      </c>
      <c r="Q216" s="18" t="s">
        <v>67</v>
      </c>
      <c r="R216" s="20" t="s">
        <v>31</v>
      </c>
      <c r="S216" s="18" t="s">
        <v>196</v>
      </c>
      <c r="T216" s="27" t="s">
        <v>663</v>
      </c>
    </row>
    <row r="217" s="3" customFormat="1" ht="126" customHeight="1" spans="1:20">
      <c r="A217" s="32"/>
      <c r="B217" s="33"/>
      <c r="C217" s="33"/>
      <c r="D217" s="33"/>
      <c r="E217" s="35"/>
      <c r="F217" s="33"/>
      <c r="G217" s="33"/>
      <c r="H217" s="33"/>
      <c r="I217" s="18" t="s">
        <v>664</v>
      </c>
      <c r="J217" s="18" t="s">
        <v>665</v>
      </c>
      <c r="K217" s="16" t="s">
        <v>76</v>
      </c>
      <c r="L217" s="18">
        <v>0</v>
      </c>
      <c r="M217" s="18" t="s">
        <v>76</v>
      </c>
      <c r="N217" s="18">
        <v>0</v>
      </c>
      <c r="O217" s="18">
        <v>0</v>
      </c>
      <c r="P217" s="20" t="s">
        <v>666</v>
      </c>
      <c r="Q217" s="18" t="s">
        <v>67</v>
      </c>
      <c r="R217" s="20" t="s">
        <v>31</v>
      </c>
      <c r="S217" s="18" t="s">
        <v>196</v>
      </c>
      <c r="T217" s="27" t="s">
        <v>667</v>
      </c>
    </row>
    <row r="218" s="3" customFormat="1" ht="121" customHeight="1" spans="1:20">
      <c r="A218" s="32"/>
      <c r="B218" s="33"/>
      <c r="C218" s="33"/>
      <c r="D218" s="33"/>
      <c r="E218" s="35"/>
      <c r="F218" s="33"/>
      <c r="G218" s="33"/>
      <c r="H218" s="33"/>
      <c r="I218" s="18" t="s">
        <v>668</v>
      </c>
      <c r="J218" s="18" t="s">
        <v>669</v>
      </c>
      <c r="K218" s="16">
        <f>L218+M218+N218+O218</f>
        <v>1</v>
      </c>
      <c r="L218" s="18">
        <v>0</v>
      </c>
      <c r="M218" s="18">
        <v>1</v>
      </c>
      <c r="N218" s="18">
        <v>0</v>
      </c>
      <c r="O218" s="18">
        <v>0</v>
      </c>
      <c r="P218" s="20" t="s">
        <v>670</v>
      </c>
      <c r="Q218" s="18" t="s">
        <v>67</v>
      </c>
      <c r="R218" s="20" t="s">
        <v>31</v>
      </c>
      <c r="S218" s="18" t="s">
        <v>196</v>
      </c>
      <c r="T218" s="27" t="s">
        <v>671</v>
      </c>
    </row>
    <row r="219" s="3" customFormat="1" ht="151" customHeight="1" spans="1:20">
      <c r="A219" s="36"/>
      <c r="B219" s="37"/>
      <c r="C219" s="37"/>
      <c r="D219" s="37"/>
      <c r="E219" s="38"/>
      <c r="F219" s="37"/>
      <c r="G219" s="37"/>
      <c r="H219" s="37"/>
      <c r="I219" s="18" t="s">
        <v>672</v>
      </c>
      <c r="J219" s="18" t="s">
        <v>673</v>
      </c>
      <c r="K219" s="16">
        <f t="shared" ref="K219:K230" si="6">L219+M219+N219+O219</f>
        <v>1</v>
      </c>
      <c r="L219" s="18">
        <v>1</v>
      </c>
      <c r="M219" s="18">
        <v>0</v>
      </c>
      <c r="N219" s="18">
        <v>0</v>
      </c>
      <c r="O219" s="18">
        <v>0</v>
      </c>
      <c r="P219" s="20" t="s">
        <v>674</v>
      </c>
      <c r="Q219" s="18" t="s">
        <v>67</v>
      </c>
      <c r="R219" s="20" t="s">
        <v>31</v>
      </c>
      <c r="S219" s="18" t="s">
        <v>196</v>
      </c>
      <c r="T219" s="27" t="s">
        <v>675</v>
      </c>
    </row>
    <row r="220" s="3" customFormat="1" ht="155" customHeight="1" spans="1:20">
      <c r="A220" s="16">
        <v>10</v>
      </c>
      <c r="B220" s="18" t="s">
        <v>635</v>
      </c>
      <c r="C220" s="18" t="s">
        <v>23</v>
      </c>
      <c r="D220" s="18" t="s">
        <v>636</v>
      </c>
      <c r="E220" s="20" t="s">
        <v>637</v>
      </c>
      <c r="F220" s="18" t="s">
        <v>72</v>
      </c>
      <c r="G220" s="18" t="s">
        <v>638</v>
      </c>
      <c r="H220" s="18"/>
      <c r="I220" s="18" t="s">
        <v>676</v>
      </c>
      <c r="J220" s="18" t="s">
        <v>677</v>
      </c>
      <c r="K220" s="16">
        <f t="shared" si="6"/>
        <v>1</v>
      </c>
      <c r="L220" s="18">
        <v>0</v>
      </c>
      <c r="M220" s="18">
        <v>1</v>
      </c>
      <c r="N220" s="18">
        <v>0</v>
      </c>
      <c r="O220" s="18">
        <v>0</v>
      </c>
      <c r="P220" s="20" t="s">
        <v>678</v>
      </c>
      <c r="Q220" s="18" t="s">
        <v>67</v>
      </c>
      <c r="R220" s="20" t="s">
        <v>31</v>
      </c>
      <c r="S220" s="18" t="s">
        <v>196</v>
      </c>
      <c r="T220" s="27" t="s">
        <v>679</v>
      </c>
    </row>
    <row r="221" s="3" customFormat="1" ht="173" customHeight="1" spans="1:20">
      <c r="A221" s="16"/>
      <c r="B221" s="18"/>
      <c r="C221" s="18"/>
      <c r="D221" s="18"/>
      <c r="E221" s="20"/>
      <c r="F221" s="18"/>
      <c r="G221" s="18"/>
      <c r="H221" s="18"/>
      <c r="I221" s="18" t="s">
        <v>680</v>
      </c>
      <c r="J221" s="18" t="s">
        <v>681</v>
      </c>
      <c r="K221" s="16">
        <f t="shared" si="6"/>
        <v>1</v>
      </c>
      <c r="L221" s="18">
        <v>0</v>
      </c>
      <c r="M221" s="18">
        <v>1</v>
      </c>
      <c r="N221" s="18">
        <v>0</v>
      </c>
      <c r="O221" s="18">
        <v>0</v>
      </c>
      <c r="P221" s="20" t="s">
        <v>682</v>
      </c>
      <c r="Q221" s="18" t="s">
        <v>67</v>
      </c>
      <c r="R221" s="20" t="s">
        <v>31</v>
      </c>
      <c r="S221" s="18" t="s">
        <v>196</v>
      </c>
      <c r="T221" s="27" t="s">
        <v>683</v>
      </c>
    </row>
    <row r="222" s="3" customFormat="1" ht="288" customHeight="1" spans="1:20">
      <c r="A222" s="16"/>
      <c r="B222" s="18"/>
      <c r="C222" s="18"/>
      <c r="D222" s="18"/>
      <c r="E222" s="20"/>
      <c r="F222" s="18"/>
      <c r="G222" s="18"/>
      <c r="H222" s="18"/>
      <c r="I222" s="18" t="s">
        <v>684</v>
      </c>
      <c r="J222" s="18" t="s">
        <v>685</v>
      </c>
      <c r="K222" s="16">
        <f t="shared" si="6"/>
        <v>6</v>
      </c>
      <c r="L222" s="18">
        <v>6</v>
      </c>
      <c r="M222" s="18">
        <v>0</v>
      </c>
      <c r="N222" s="18">
        <v>0</v>
      </c>
      <c r="O222" s="18">
        <v>0</v>
      </c>
      <c r="P222" s="20" t="s">
        <v>686</v>
      </c>
      <c r="Q222" s="18" t="s">
        <v>36</v>
      </c>
      <c r="R222" s="20" t="s">
        <v>31</v>
      </c>
      <c r="S222" s="18" t="s">
        <v>196</v>
      </c>
      <c r="T222" s="27" t="s">
        <v>687</v>
      </c>
    </row>
    <row r="223" s="3" customFormat="1" ht="282" customHeight="1" spans="1:20">
      <c r="A223" s="16"/>
      <c r="B223" s="18"/>
      <c r="C223" s="18"/>
      <c r="D223" s="18"/>
      <c r="E223" s="20"/>
      <c r="F223" s="18"/>
      <c r="G223" s="18"/>
      <c r="H223" s="18"/>
      <c r="I223" s="18" t="s">
        <v>688</v>
      </c>
      <c r="J223" s="18" t="s">
        <v>689</v>
      </c>
      <c r="K223" s="16">
        <f t="shared" si="6"/>
        <v>11</v>
      </c>
      <c r="L223" s="18">
        <v>11</v>
      </c>
      <c r="M223" s="18">
        <v>0</v>
      </c>
      <c r="N223" s="18">
        <v>0</v>
      </c>
      <c r="O223" s="18">
        <v>0</v>
      </c>
      <c r="P223" s="20" t="s">
        <v>686</v>
      </c>
      <c r="Q223" s="18" t="s">
        <v>36</v>
      </c>
      <c r="R223" s="20" t="s">
        <v>31</v>
      </c>
      <c r="S223" s="18" t="s">
        <v>196</v>
      </c>
      <c r="T223" s="27" t="s">
        <v>690</v>
      </c>
    </row>
    <row r="224" s="3" customFormat="1" ht="134" customHeight="1" spans="1:20">
      <c r="A224" s="16"/>
      <c r="B224" s="18"/>
      <c r="C224" s="18"/>
      <c r="D224" s="18"/>
      <c r="E224" s="20"/>
      <c r="F224" s="18"/>
      <c r="G224" s="18"/>
      <c r="H224" s="18"/>
      <c r="I224" s="18" t="s">
        <v>691</v>
      </c>
      <c r="J224" s="18" t="s">
        <v>692</v>
      </c>
      <c r="K224" s="16">
        <f t="shared" si="6"/>
        <v>1</v>
      </c>
      <c r="L224" s="18">
        <v>0</v>
      </c>
      <c r="M224" s="18">
        <v>1</v>
      </c>
      <c r="N224" s="18">
        <v>0</v>
      </c>
      <c r="O224" s="18">
        <v>0</v>
      </c>
      <c r="P224" s="20" t="s">
        <v>693</v>
      </c>
      <c r="Q224" s="18" t="s">
        <v>67</v>
      </c>
      <c r="R224" s="20" t="s">
        <v>31</v>
      </c>
      <c r="S224" s="18" t="s">
        <v>196</v>
      </c>
      <c r="T224" s="27" t="s">
        <v>694</v>
      </c>
    </row>
    <row r="225" s="3" customFormat="1" ht="202" customHeight="1" spans="1:20">
      <c r="A225" s="16">
        <v>10</v>
      </c>
      <c r="B225" s="18" t="s">
        <v>635</v>
      </c>
      <c r="C225" s="18" t="s">
        <v>23</v>
      </c>
      <c r="D225" s="18" t="s">
        <v>636</v>
      </c>
      <c r="E225" s="20" t="s">
        <v>637</v>
      </c>
      <c r="F225" s="18" t="s">
        <v>72</v>
      </c>
      <c r="G225" s="18" t="s">
        <v>638</v>
      </c>
      <c r="H225" s="18"/>
      <c r="I225" s="18" t="s">
        <v>695</v>
      </c>
      <c r="J225" s="18" t="s">
        <v>692</v>
      </c>
      <c r="K225" s="16">
        <f t="shared" si="6"/>
        <v>1</v>
      </c>
      <c r="L225" s="18">
        <v>0</v>
      </c>
      <c r="M225" s="18">
        <v>1</v>
      </c>
      <c r="N225" s="18">
        <v>0</v>
      </c>
      <c r="O225" s="18">
        <v>0</v>
      </c>
      <c r="P225" s="20" t="s">
        <v>696</v>
      </c>
      <c r="Q225" s="18" t="s">
        <v>67</v>
      </c>
      <c r="R225" s="20" t="s">
        <v>31</v>
      </c>
      <c r="S225" s="18" t="s">
        <v>196</v>
      </c>
      <c r="T225" s="27" t="s">
        <v>697</v>
      </c>
    </row>
    <row r="226" s="3" customFormat="1" ht="260" customHeight="1" spans="1:20">
      <c r="A226" s="16"/>
      <c r="B226" s="18"/>
      <c r="C226" s="18"/>
      <c r="D226" s="18"/>
      <c r="E226" s="20"/>
      <c r="F226" s="18"/>
      <c r="G226" s="18"/>
      <c r="H226" s="18"/>
      <c r="I226" s="18" t="s">
        <v>698</v>
      </c>
      <c r="J226" s="18" t="s">
        <v>699</v>
      </c>
      <c r="K226" s="16">
        <f t="shared" si="6"/>
        <v>1</v>
      </c>
      <c r="L226" s="18">
        <v>0</v>
      </c>
      <c r="M226" s="18">
        <v>1</v>
      </c>
      <c r="N226" s="18">
        <v>0</v>
      </c>
      <c r="O226" s="18">
        <v>0</v>
      </c>
      <c r="P226" s="20" t="s">
        <v>700</v>
      </c>
      <c r="Q226" s="18" t="s">
        <v>67</v>
      </c>
      <c r="R226" s="20" t="s">
        <v>31</v>
      </c>
      <c r="S226" s="18" t="s">
        <v>196</v>
      </c>
      <c r="T226" s="27" t="s">
        <v>701</v>
      </c>
    </row>
    <row r="227" s="3" customFormat="1" ht="316" customHeight="1" spans="1:20">
      <c r="A227" s="16"/>
      <c r="B227" s="18"/>
      <c r="C227" s="18"/>
      <c r="D227" s="18"/>
      <c r="E227" s="20"/>
      <c r="F227" s="18"/>
      <c r="G227" s="18"/>
      <c r="H227" s="18"/>
      <c r="I227" s="18" t="s">
        <v>702</v>
      </c>
      <c r="J227" s="18" t="s">
        <v>699</v>
      </c>
      <c r="K227" s="16">
        <f t="shared" si="6"/>
        <v>1</v>
      </c>
      <c r="L227" s="18">
        <v>0</v>
      </c>
      <c r="M227" s="18">
        <v>1</v>
      </c>
      <c r="N227" s="18">
        <v>0</v>
      </c>
      <c r="O227" s="18">
        <v>0</v>
      </c>
      <c r="P227" s="20" t="s">
        <v>703</v>
      </c>
      <c r="Q227" s="18" t="s">
        <v>67</v>
      </c>
      <c r="R227" s="20" t="s">
        <v>31</v>
      </c>
      <c r="S227" s="18" t="s">
        <v>196</v>
      </c>
      <c r="T227" s="27" t="s">
        <v>704</v>
      </c>
    </row>
    <row r="228" s="3" customFormat="1" ht="246" customHeight="1" spans="1:20">
      <c r="A228" s="16"/>
      <c r="B228" s="18"/>
      <c r="C228" s="18"/>
      <c r="D228" s="18"/>
      <c r="E228" s="20"/>
      <c r="F228" s="18"/>
      <c r="G228" s="18"/>
      <c r="H228" s="18"/>
      <c r="I228" s="18" t="s">
        <v>705</v>
      </c>
      <c r="J228" s="18" t="s">
        <v>706</v>
      </c>
      <c r="K228" s="16">
        <f t="shared" si="6"/>
        <v>3</v>
      </c>
      <c r="L228" s="18">
        <v>0</v>
      </c>
      <c r="M228" s="18">
        <v>3</v>
      </c>
      <c r="N228" s="18">
        <v>0</v>
      </c>
      <c r="O228" s="18">
        <v>0</v>
      </c>
      <c r="P228" s="20" t="s">
        <v>707</v>
      </c>
      <c r="Q228" s="18" t="s">
        <v>67</v>
      </c>
      <c r="R228" s="20" t="s">
        <v>31</v>
      </c>
      <c r="S228" s="18" t="s">
        <v>196</v>
      </c>
      <c r="T228" s="27" t="s">
        <v>708</v>
      </c>
    </row>
    <row r="229" s="3" customFormat="1" ht="296" customHeight="1" spans="1:20">
      <c r="A229" s="16"/>
      <c r="B229" s="18"/>
      <c r="C229" s="18"/>
      <c r="D229" s="18"/>
      <c r="E229" s="20"/>
      <c r="F229" s="18"/>
      <c r="G229" s="18"/>
      <c r="H229" s="18"/>
      <c r="I229" s="18" t="s">
        <v>709</v>
      </c>
      <c r="J229" s="18" t="s">
        <v>710</v>
      </c>
      <c r="K229" s="16">
        <f t="shared" si="6"/>
        <v>1</v>
      </c>
      <c r="L229" s="18">
        <v>0</v>
      </c>
      <c r="M229" s="18">
        <v>1</v>
      </c>
      <c r="N229" s="18">
        <v>0</v>
      </c>
      <c r="O229" s="18">
        <v>0</v>
      </c>
      <c r="P229" s="20" t="s">
        <v>711</v>
      </c>
      <c r="Q229" s="18" t="s">
        <v>67</v>
      </c>
      <c r="R229" s="20" t="s">
        <v>31</v>
      </c>
      <c r="S229" s="18" t="s">
        <v>196</v>
      </c>
      <c r="T229" s="27" t="s">
        <v>712</v>
      </c>
    </row>
    <row r="230" s="3" customFormat="1" ht="120" spans="1:20">
      <c r="A230" s="16">
        <v>10</v>
      </c>
      <c r="B230" s="18" t="s">
        <v>635</v>
      </c>
      <c r="C230" s="18" t="s">
        <v>23</v>
      </c>
      <c r="D230" s="18" t="s">
        <v>636</v>
      </c>
      <c r="E230" s="20" t="s">
        <v>637</v>
      </c>
      <c r="F230" s="18" t="s">
        <v>72</v>
      </c>
      <c r="G230" s="18" t="s">
        <v>638</v>
      </c>
      <c r="H230" s="18"/>
      <c r="I230" s="18" t="s">
        <v>713</v>
      </c>
      <c r="J230" s="18" t="s">
        <v>714</v>
      </c>
      <c r="K230" s="16">
        <f t="shared" si="6"/>
        <v>1</v>
      </c>
      <c r="L230" s="18">
        <v>0</v>
      </c>
      <c r="M230" s="18">
        <v>1</v>
      </c>
      <c r="N230" s="18">
        <v>0</v>
      </c>
      <c r="O230" s="18">
        <v>0</v>
      </c>
      <c r="P230" s="20" t="s">
        <v>715</v>
      </c>
      <c r="Q230" s="18" t="s">
        <v>67</v>
      </c>
      <c r="R230" s="20" t="s">
        <v>31</v>
      </c>
      <c r="S230" s="18" t="s">
        <v>196</v>
      </c>
      <c r="T230" s="27" t="s">
        <v>716</v>
      </c>
    </row>
    <row r="231" s="3" customFormat="1" ht="164" customHeight="1" spans="1:20">
      <c r="A231" s="16"/>
      <c r="B231" s="18"/>
      <c r="C231" s="18"/>
      <c r="D231" s="18"/>
      <c r="E231" s="20"/>
      <c r="F231" s="18"/>
      <c r="G231" s="18"/>
      <c r="H231" s="18"/>
      <c r="I231" s="18" t="s">
        <v>717</v>
      </c>
      <c r="J231" s="18" t="s">
        <v>718</v>
      </c>
      <c r="K231" s="16" t="s">
        <v>76</v>
      </c>
      <c r="L231" s="18">
        <v>0</v>
      </c>
      <c r="M231" s="18" t="s">
        <v>76</v>
      </c>
      <c r="N231" s="18">
        <v>0</v>
      </c>
      <c r="O231" s="18">
        <v>0</v>
      </c>
      <c r="P231" s="20"/>
      <c r="Q231" s="18" t="s">
        <v>67</v>
      </c>
      <c r="R231" s="20" t="s">
        <v>31</v>
      </c>
      <c r="S231" s="18" t="s">
        <v>196</v>
      </c>
      <c r="T231" s="27" t="s">
        <v>719</v>
      </c>
    </row>
    <row r="232" s="3" customFormat="1" ht="130" customHeight="1" spans="1:20">
      <c r="A232" s="16"/>
      <c r="B232" s="18"/>
      <c r="C232" s="18"/>
      <c r="D232" s="18"/>
      <c r="E232" s="20"/>
      <c r="F232" s="18"/>
      <c r="G232" s="18"/>
      <c r="H232" s="18"/>
      <c r="I232" s="18" t="s">
        <v>720</v>
      </c>
      <c r="J232" s="18" t="s">
        <v>644</v>
      </c>
      <c r="K232" s="16">
        <f>L232+M232+N232+O232</f>
        <v>1</v>
      </c>
      <c r="L232" s="18">
        <v>0</v>
      </c>
      <c r="M232" s="18">
        <v>0</v>
      </c>
      <c r="N232" s="18">
        <v>1</v>
      </c>
      <c r="O232" s="18">
        <v>0</v>
      </c>
      <c r="P232" s="20" t="s">
        <v>721</v>
      </c>
      <c r="Q232" s="18" t="s">
        <v>67</v>
      </c>
      <c r="R232" s="20" t="s">
        <v>31</v>
      </c>
      <c r="S232" s="18" t="s">
        <v>196</v>
      </c>
      <c r="T232" s="27" t="s">
        <v>649</v>
      </c>
    </row>
    <row r="233" s="3" customFormat="1" ht="139" customHeight="1" spans="1:20">
      <c r="A233" s="16"/>
      <c r="B233" s="18"/>
      <c r="C233" s="18"/>
      <c r="D233" s="18"/>
      <c r="E233" s="20"/>
      <c r="F233" s="18"/>
      <c r="G233" s="18"/>
      <c r="H233" s="18"/>
      <c r="I233" s="18" t="s">
        <v>722</v>
      </c>
      <c r="J233" s="18" t="s">
        <v>723</v>
      </c>
      <c r="K233" s="16">
        <f t="shared" ref="K233:K238" si="7">L233+M233+N233+O233</f>
        <v>1</v>
      </c>
      <c r="L233" s="18">
        <v>0</v>
      </c>
      <c r="M233" s="18">
        <v>1</v>
      </c>
      <c r="N233" s="18">
        <v>0</v>
      </c>
      <c r="O233" s="18">
        <v>0</v>
      </c>
      <c r="P233" s="20" t="s">
        <v>724</v>
      </c>
      <c r="Q233" s="18" t="s">
        <v>67</v>
      </c>
      <c r="R233" s="20" t="s">
        <v>31</v>
      </c>
      <c r="S233" s="18" t="s">
        <v>196</v>
      </c>
      <c r="T233" s="27" t="s">
        <v>725</v>
      </c>
    </row>
    <row r="234" s="3" customFormat="1" ht="262" customHeight="1" spans="1:20">
      <c r="A234" s="16">
        <v>10</v>
      </c>
      <c r="B234" s="18" t="s">
        <v>635</v>
      </c>
      <c r="C234" s="18" t="s">
        <v>23</v>
      </c>
      <c r="D234" s="18" t="s">
        <v>726</v>
      </c>
      <c r="E234" s="20" t="s">
        <v>637</v>
      </c>
      <c r="F234" s="18" t="s">
        <v>72</v>
      </c>
      <c r="G234" s="18" t="s">
        <v>638</v>
      </c>
      <c r="H234" s="18"/>
      <c r="I234" s="18" t="s">
        <v>727</v>
      </c>
      <c r="J234" s="18" t="s">
        <v>728</v>
      </c>
      <c r="K234" s="16">
        <f t="shared" si="7"/>
        <v>1</v>
      </c>
      <c r="L234" s="18">
        <v>0</v>
      </c>
      <c r="M234" s="18">
        <v>0</v>
      </c>
      <c r="N234" s="18">
        <v>1</v>
      </c>
      <c r="O234" s="18">
        <v>0</v>
      </c>
      <c r="P234" s="20" t="s">
        <v>729</v>
      </c>
      <c r="Q234" s="18" t="s">
        <v>67</v>
      </c>
      <c r="R234" s="20" t="s">
        <v>31</v>
      </c>
      <c r="S234" s="18" t="s">
        <v>196</v>
      </c>
      <c r="T234" s="20" t="s">
        <v>730</v>
      </c>
    </row>
    <row r="235" s="3" customFormat="1" ht="150" spans="1:20">
      <c r="A235" s="16"/>
      <c r="B235" s="18"/>
      <c r="C235" s="18"/>
      <c r="D235" s="18"/>
      <c r="E235" s="20"/>
      <c r="F235" s="18"/>
      <c r="G235" s="18"/>
      <c r="H235" s="18"/>
      <c r="I235" s="18" t="s">
        <v>731</v>
      </c>
      <c r="J235" s="18" t="s">
        <v>732</v>
      </c>
      <c r="K235" s="16">
        <f t="shared" si="7"/>
        <v>1</v>
      </c>
      <c r="L235" s="18">
        <v>0</v>
      </c>
      <c r="M235" s="18">
        <v>0</v>
      </c>
      <c r="N235" s="18">
        <v>1</v>
      </c>
      <c r="O235" s="18">
        <v>0</v>
      </c>
      <c r="P235" s="20" t="s">
        <v>733</v>
      </c>
      <c r="Q235" s="18" t="s">
        <v>67</v>
      </c>
      <c r="R235" s="20" t="s">
        <v>31</v>
      </c>
      <c r="S235" s="18" t="s">
        <v>196</v>
      </c>
      <c r="T235" s="27" t="s">
        <v>734</v>
      </c>
    </row>
    <row r="236" s="3" customFormat="1" ht="124" customHeight="1" spans="1:20">
      <c r="A236" s="16"/>
      <c r="B236" s="18"/>
      <c r="C236" s="18"/>
      <c r="D236" s="18"/>
      <c r="E236" s="20"/>
      <c r="F236" s="18"/>
      <c r="G236" s="18"/>
      <c r="H236" s="18"/>
      <c r="I236" s="18" t="s">
        <v>735</v>
      </c>
      <c r="J236" s="18" t="s">
        <v>736</v>
      </c>
      <c r="K236" s="16">
        <f t="shared" si="7"/>
        <v>1</v>
      </c>
      <c r="L236" s="18">
        <v>0</v>
      </c>
      <c r="M236" s="18">
        <v>1</v>
      </c>
      <c r="N236" s="18">
        <v>0</v>
      </c>
      <c r="O236" s="18">
        <v>0</v>
      </c>
      <c r="P236" s="20" t="s">
        <v>737</v>
      </c>
      <c r="Q236" s="18" t="s">
        <v>67</v>
      </c>
      <c r="R236" s="20" t="s">
        <v>31</v>
      </c>
      <c r="S236" s="18" t="s">
        <v>196</v>
      </c>
      <c r="T236" s="27" t="s">
        <v>738</v>
      </c>
    </row>
    <row r="237" s="3" customFormat="1" ht="127" customHeight="1" spans="1:20">
      <c r="A237" s="16"/>
      <c r="B237" s="18"/>
      <c r="C237" s="18"/>
      <c r="D237" s="18"/>
      <c r="E237" s="20"/>
      <c r="F237" s="18"/>
      <c r="G237" s="18"/>
      <c r="H237" s="18"/>
      <c r="I237" s="18" t="s">
        <v>739</v>
      </c>
      <c r="J237" s="18" t="s">
        <v>740</v>
      </c>
      <c r="K237" s="16">
        <f t="shared" si="7"/>
        <v>1</v>
      </c>
      <c r="L237" s="18">
        <v>0</v>
      </c>
      <c r="M237" s="18">
        <v>1</v>
      </c>
      <c r="N237" s="18">
        <v>0</v>
      </c>
      <c r="O237" s="18">
        <v>0</v>
      </c>
      <c r="P237" s="20" t="s">
        <v>741</v>
      </c>
      <c r="Q237" s="18" t="s">
        <v>67</v>
      </c>
      <c r="R237" s="20" t="s">
        <v>31</v>
      </c>
      <c r="S237" s="18" t="s">
        <v>196</v>
      </c>
      <c r="T237" s="27" t="s">
        <v>742</v>
      </c>
    </row>
    <row r="238" s="3" customFormat="1" ht="119" customHeight="1" spans="1:20">
      <c r="A238" s="16"/>
      <c r="B238" s="18"/>
      <c r="C238" s="18"/>
      <c r="D238" s="18"/>
      <c r="E238" s="20"/>
      <c r="F238" s="18"/>
      <c r="G238" s="18"/>
      <c r="H238" s="18"/>
      <c r="I238" s="18" t="s">
        <v>743</v>
      </c>
      <c r="J238" s="18" t="s">
        <v>744</v>
      </c>
      <c r="K238" s="16">
        <f t="shared" si="7"/>
        <v>1</v>
      </c>
      <c r="L238" s="18">
        <v>0</v>
      </c>
      <c r="M238" s="18">
        <v>1</v>
      </c>
      <c r="N238" s="18">
        <v>0</v>
      </c>
      <c r="O238" s="18">
        <v>0</v>
      </c>
      <c r="P238" s="20" t="s">
        <v>745</v>
      </c>
      <c r="Q238" s="18" t="s">
        <v>67</v>
      </c>
      <c r="R238" s="20" t="s">
        <v>31</v>
      </c>
      <c r="S238" s="18" t="s">
        <v>151</v>
      </c>
      <c r="T238" s="27" t="s">
        <v>742</v>
      </c>
    </row>
    <row r="239" s="3" customFormat="1" ht="195" customHeight="1" spans="1:20">
      <c r="A239" s="16">
        <v>10</v>
      </c>
      <c r="B239" s="18" t="s">
        <v>635</v>
      </c>
      <c r="C239" s="18" t="s">
        <v>23</v>
      </c>
      <c r="D239" s="18" t="s">
        <v>636</v>
      </c>
      <c r="E239" s="20" t="s">
        <v>637</v>
      </c>
      <c r="F239" s="18" t="s">
        <v>72</v>
      </c>
      <c r="G239" s="18" t="s">
        <v>638</v>
      </c>
      <c r="H239" s="18"/>
      <c r="I239" s="18" t="s">
        <v>746</v>
      </c>
      <c r="J239" s="18" t="s">
        <v>740</v>
      </c>
      <c r="K239" s="16" t="s">
        <v>76</v>
      </c>
      <c r="L239" s="18">
        <v>0</v>
      </c>
      <c r="M239" s="18" t="s">
        <v>76</v>
      </c>
      <c r="N239" s="18">
        <v>0</v>
      </c>
      <c r="O239" s="18">
        <v>0</v>
      </c>
      <c r="P239" s="20" t="s">
        <v>747</v>
      </c>
      <c r="Q239" s="18" t="s">
        <v>67</v>
      </c>
      <c r="R239" s="20" t="s">
        <v>31</v>
      </c>
      <c r="S239" s="18" t="s">
        <v>196</v>
      </c>
      <c r="T239" s="27" t="s">
        <v>748</v>
      </c>
    </row>
    <row r="240" s="3" customFormat="1" ht="134" customHeight="1" spans="1:20">
      <c r="A240" s="16"/>
      <c r="B240" s="18"/>
      <c r="C240" s="18"/>
      <c r="D240" s="18"/>
      <c r="E240" s="20"/>
      <c r="F240" s="18"/>
      <c r="G240" s="18"/>
      <c r="H240" s="18"/>
      <c r="I240" s="18" t="s">
        <v>749</v>
      </c>
      <c r="J240" s="18" t="s">
        <v>750</v>
      </c>
      <c r="K240" s="16" t="s">
        <v>76</v>
      </c>
      <c r="L240" s="18">
        <v>0</v>
      </c>
      <c r="M240" s="18" t="s">
        <v>76</v>
      </c>
      <c r="N240" s="18">
        <v>0</v>
      </c>
      <c r="O240" s="18">
        <v>0</v>
      </c>
      <c r="P240" s="20" t="s">
        <v>751</v>
      </c>
      <c r="Q240" s="18" t="s">
        <v>67</v>
      </c>
      <c r="R240" s="20" t="s">
        <v>31</v>
      </c>
      <c r="S240" s="18" t="s">
        <v>196</v>
      </c>
      <c r="T240" s="27" t="s">
        <v>752</v>
      </c>
    </row>
    <row r="241" s="3" customFormat="1" ht="144" customHeight="1" spans="1:20">
      <c r="A241" s="16"/>
      <c r="B241" s="18"/>
      <c r="C241" s="18"/>
      <c r="D241" s="18"/>
      <c r="E241" s="20"/>
      <c r="F241" s="18"/>
      <c r="G241" s="18"/>
      <c r="H241" s="18"/>
      <c r="I241" s="18" t="s">
        <v>753</v>
      </c>
      <c r="J241" s="18" t="s">
        <v>754</v>
      </c>
      <c r="K241" s="16">
        <f>L241+M241+N241+O241</f>
        <v>1</v>
      </c>
      <c r="L241" s="18">
        <v>0</v>
      </c>
      <c r="M241" s="18">
        <v>1</v>
      </c>
      <c r="N241" s="18">
        <v>0</v>
      </c>
      <c r="O241" s="18">
        <v>0</v>
      </c>
      <c r="P241" s="20" t="s">
        <v>755</v>
      </c>
      <c r="Q241" s="18" t="s">
        <v>67</v>
      </c>
      <c r="R241" s="20" t="s">
        <v>31</v>
      </c>
      <c r="S241" s="18" t="s">
        <v>196</v>
      </c>
      <c r="T241" s="27" t="s">
        <v>756</v>
      </c>
    </row>
    <row r="242" s="3" customFormat="1" ht="154" customHeight="1" spans="1:20">
      <c r="A242" s="16"/>
      <c r="B242" s="18"/>
      <c r="C242" s="18"/>
      <c r="D242" s="18"/>
      <c r="E242" s="20"/>
      <c r="F242" s="18"/>
      <c r="G242" s="18"/>
      <c r="H242" s="18"/>
      <c r="I242" s="18" t="s">
        <v>757</v>
      </c>
      <c r="J242" s="18" t="s">
        <v>758</v>
      </c>
      <c r="K242" s="16">
        <f t="shared" ref="K242:K270" si="8">L242+M242+N242+O242</f>
        <v>1</v>
      </c>
      <c r="L242" s="18">
        <v>0</v>
      </c>
      <c r="M242" s="18">
        <v>1</v>
      </c>
      <c r="N242" s="18">
        <v>0</v>
      </c>
      <c r="O242" s="18">
        <v>0</v>
      </c>
      <c r="P242" s="20" t="s">
        <v>759</v>
      </c>
      <c r="Q242" s="18" t="s">
        <v>67</v>
      </c>
      <c r="R242" s="20" t="s">
        <v>31</v>
      </c>
      <c r="S242" s="18" t="s">
        <v>196</v>
      </c>
      <c r="T242" s="27" t="s">
        <v>760</v>
      </c>
    </row>
    <row r="243" s="3" customFormat="1" ht="119" customHeight="1" spans="1:20">
      <c r="A243" s="16"/>
      <c r="B243" s="18"/>
      <c r="C243" s="18"/>
      <c r="D243" s="18"/>
      <c r="E243" s="20"/>
      <c r="F243" s="18"/>
      <c r="G243" s="18"/>
      <c r="H243" s="18"/>
      <c r="I243" s="18" t="s">
        <v>761</v>
      </c>
      <c r="J243" s="18" t="s">
        <v>762</v>
      </c>
      <c r="K243" s="16">
        <f t="shared" si="8"/>
        <v>1</v>
      </c>
      <c r="L243" s="18">
        <v>0</v>
      </c>
      <c r="M243" s="18">
        <v>1</v>
      </c>
      <c r="N243" s="18">
        <v>0</v>
      </c>
      <c r="O243" s="18">
        <v>0</v>
      </c>
      <c r="P243" s="20" t="s">
        <v>763</v>
      </c>
      <c r="Q243" s="18" t="s">
        <v>67</v>
      </c>
      <c r="R243" s="20" t="s">
        <v>31</v>
      </c>
      <c r="S243" s="18" t="s">
        <v>196</v>
      </c>
      <c r="T243" s="27" t="s">
        <v>764</v>
      </c>
    </row>
    <row r="244" s="3" customFormat="1" ht="137" customHeight="1" spans="1:20">
      <c r="A244" s="16"/>
      <c r="B244" s="18"/>
      <c r="C244" s="18"/>
      <c r="D244" s="18"/>
      <c r="E244" s="20"/>
      <c r="F244" s="18"/>
      <c r="G244" s="18"/>
      <c r="H244" s="18"/>
      <c r="I244" s="18" t="s">
        <v>765</v>
      </c>
      <c r="J244" s="18" t="s">
        <v>766</v>
      </c>
      <c r="K244" s="16">
        <f t="shared" si="8"/>
        <v>1</v>
      </c>
      <c r="L244" s="18">
        <v>0</v>
      </c>
      <c r="M244" s="18">
        <v>1</v>
      </c>
      <c r="N244" s="18">
        <v>0</v>
      </c>
      <c r="O244" s="18">
        <v>0</v>
      </c>
      <c r="P244" s="20" t="s">
        <v>767</v>
      </c>
      <c r="Q244" s="18" t="s">
        <v>67</v>
      </c>
      <c r="R244" s="20" t="s">
        <v>31</v>
      </c>
      <c r="S244" s="18" t="s">
        <v>196</v>
      </c>
      <c r="T244" s="27" t="s">
        <v>768</v>
      </c>
    </row>
    <row r="245" s="3" customFormat="1" ht="168" customHeight="1" spans="1:20">
      <c r="A245" s="16"/>
      <c r="B245" s="18"/>
      <c r="C245" s="18"/>
      <c r="D245" s="18"/>
      <c r="E245" s="20"/>
      <c r="F245" s="18"/>
      <c r="G245" s="18"/>
      <c r="H245" s="18"/>
      <c r="I245" s="18" t="s">
        <v>769</v>
      </c>
      <c r="J245" s="18" t="s">
        <v>770</v>
      </c>
      <c r="K245" s="16">
        <f t="shared" si="8"/>
        <v>1</v>
      </c>
      <c r="L245" s="18">
        <v>0</v>
      </c>
      <c r="M245" s="18">
        <v>1</v>
      </c>
      <c r="N245" s="18">
        <v>0</v>
      </c>
      <c r="O245" s="18">
        <v>0</v>
      </c>
      <c r="P245" s="20" t="s">
        <v>771</v>
      </c>
      <c r="Q245" s="18" t="s">
        <v>67</v>
      </c>
      <c r="R245" s="20" t="s">
        <v>31</v>
      </c>
      <c r="S245" s="18" t="s">
        <v>196</v>
      </c>
      <c r="T245" s="27" t="s">
        <v>772</v>
      </c>
    </row>
    <row r="246" s="3" customFormat="1" ht="144" customHeight="1" spans="1:20">
      <c r="A246" s="16">
        <v>10</v>
      </c>
      <c r="B246" s="18" t="s">
        <v>635</v>
      </c>
      <c r="C246" s="18" t="s">
        <v>23</v>
      </c>
      <c r="D246" s="18" t="s">
        <v>726</v>
      </c>
      <c r="E246" s="20" t="s">
        <v>637</v>
      </c>
      <c r="F246" s="18" t="s">
        <v>72</v>
      </c>
      <c r="G246" s="18" t="s">
        <v>638</v>
      </c>
      <c r="H246" s="18"/>
      <c r="I246" s="18" t="s">
        <v>773</v>
      </c>
      <c r="J246" s="18" t="s">
        <v>774</v>
      </c>
      <c r="K246" s="16">
        <f t="shared" si="8"/>
        <v>1</v>
      </c>
      <c r="L246" s="18">
        <v>0</v>
      </c>
      <c r="M246" s="18">
        <v>1</v>
      </c>
      <c r="N246" s="18">
        <v>0</v>
      </c>
      <c r="O246" s="18">
        <v>0</v>
      </c>
      <c r="P246" s="20" t="s">
        <v>775</v>
      </c>
      <c r="Q246" s="18" t="s">
        <v>67</v>
      </c>
      <c r="R246" s="20" t="s">
        <v>31</v>
      </c>
      <c r="S246" s="18" t="s">
        <v>196</v>
      </c>
      <c r="T246" s="27" t="s">
        <v>776</v>
      </c>
    </row>
    <row r="247" s="3" customFormat="1" ht="154" customHeight="1" spans="1:20">
      <c r="A247" s="16"/>
      <c r="B247" s="18"/>
      <c r="C247" s="18"/>
      <c r="D247" s="18"/>
      <c r="E247" s="20"/>
      <c r="F247" s="18"/>
      <c r="G247" s="18"/>
      <c r="H247" s="18"/>
      <c r="I247" s="18" t="s">
        <v>777</v>
      </c>
      <c r="J247" s="18" t="s">
        <v>778</v>
      </c>
      <c r="K247" s="16">
        <f t="shared" si="8"/>
        <v>2</v>
      </c>
      <c r="L247" s="18">
        <v>0</v>
      </c>
      <c r="M247" s="18">
        <v>2</v>
      </c>
      <c r="N247" s="18">
        <v>0</v>
      </c>
      <c r="O247" s="18">
        <v>0</v>
      </c>
      <c r="P247" s="20" t="s">
        <v>779</v>
      </c>
      <c r="Q247" s="18" t="s">
        <v>67</v>
      </c>
      <c r="R247" s="20" t="s">
        <v>31</v>
      </c>
      <c r="S247" s="18" t="s">
        <v>196</v>
      </c>
      <c r="T247" s="27" t="s">
        <v>780</v>
      </c>
    </row>
    <row r="248" s="3" customFormat="1" ht="409" customHeight="1" spans="1:20">
      <c r="A248" s="16"/>
      <c r="B248" s="18"/>
      <c r="C248" s="18"/>
      <c r="D248" s="18"/>
      <c r="E248" s="20"/>
      <c r="F248" s="18"/>
      <c r="G248" s="18"/>
      <c r="H248" s="18"/>
      <c r="I248" s="18" t="s">
        <v>781</v>
      </c>
      <c r="J248" s="18" t="s">
        <v>782</v>
      </c>
      <c r="K248" s="16">
        <f t="shared" si="8"/>
        <v>1</v>
      </c>
      <c r="L248" s="18">
        <v>1</v>
      </c>
      <c r="M248" s="18">
        <v>0</v>
      </c>
      <c r="N248" s="18">
        <v>0</v>
      </c>
      <c r="O248" s="18">
        <v>0</v>
      </c>
      <c r="P248" s="20" t="s">
        <v>783</v>
      </c>
      <c r="Q248" s="18" t="s">
        <v>30</v>
      </c>
      <c r="R248" s="20" t="s">
        <v>31</v>
      </c>
      <c r="S248" s="18" t="s">
        <v>151</v>
      </c>
      <c r="T248" s="27" t="s">
        <v>784</v>
      </c>
    </row>
    <row r="249" s="3" customFormat="1" ht="124" customHeight="1" spans="1:20">
      <c r="A249" s="16">
        <v>11</v>
      </c>
      <c r="B249" s="18" t="s">
        <v>785</v>
      </c>
      <c r="C249" s="18" t="s">
        <v>23</v>
      </c>
      <c r="D249" s="18"/>
      <c r="E249" s="20" t="s">
        <v>786</v>
      </c>
      <c r="F249" s="18"/>
      <c r="G249" s="18"/>
      <c r="H249" s="18"/>
      <c r="I249" s="18" t="s">
        <v>787</v>
      </c>
      <c r="J249" s="18" t="s">
        <v>788</v>
      </c>
      <c r="K249" s="16">
        <f t="shared" si="8"/>
        <v>1</v>
      </c>
      <c r="L249" s="18">
        <v>0</v>
      </c>
      <c r="M249" s="18">
        <v>1</v>
      </c>
      <c r="N249" s="18">
        <v>0</v>
      </c>
      <c r="O249" s="18">
        <v>0</v>
      </c>
      <c r="P249" s="20" t="s">
        <v>789</v>
      </c>
      <c r="Q249" s="18" t="s">
        <v>67</v>
      </c>
      <c r="R249" s="20" t="s">
        <v>31</v>
      </c>
      <c r="S249" s="18" t="s">
        <v>790</v>
      </c>
      <c r="T249" s="27"/>
    </row>
    <row r="250" s="3" customFormat="1" ht="199" customHeight="1" spans="1:20">
      <c r="A250" s="16"/>
      <c r="B250" s="18"/>
      <c r="C250" s="18"/>
      <c r="D250" s="18"/>
      <c r="E250" s="20"/>
      <c r="F250" s="18"/>
      <c r="G250" s="18"/>
      <c r="H250" s="18"/>
      <c r="I250" s="18" t="s">
        <v>777</v>
      </c>
      <c r="J250" s="18" t="s">
        <v>791</v>
      </c>
      <c r="K250" s="16">
        <f t="shared" si="8"/>
        <v>1</v>
      </c>
      <c r="L250" s="18">
        <v>0</v>
      </c>
      <c r="M250" s="18">
        <v>1</v>
      </c>
      <c r="N250" s="18">
        <v>0</v>
      </c>
      <c r="O250" s="18">
        <v>0</v>
      </c>
      <c r="P250" s="20" t="s">
        <v>792</v>
      </c>
      <c r="Q250" s="18" t="s">
        <v>30</v>
      </c>
      <c r="R250" s="20" t="s">
        <v>31</v>
      </c>
      <c r="S250" s="18" t="s">
        <v>793</v>
      </c>
      <c r="T250" s="27"/>
    </row>
    <row r="251" s="3" customFormat="1" ht="172" customHeight="1" spans="1:20">
      <c r="A251" s="16">
        <v>11</v>
      </c>
      <c r="B251" s="18" t="s">
        <v>785</v>
      </c>
      <c r="C251" s="18" t="s">
        <v>23</v>
      </c>
      <c r="D251" s="18"/>
      <c r="E251" s="20" t="s">
        <v>786</v>
      </c>
      <c r="F251" s="18"/>
      <c r="G251" s="18"/>
      <c r="H251" s="18"/>
      <c r="I251" s="18" t="s">
        <v>794</v>
      </c>
      <c r="J251" s="18" t="s">
        <v>795</v>
      </c>
      <c r="K251" s="16">
        <f t="shared" si="8"/>
        <v>2</v>
      </c>
      <c r="L251" s="18">
        <v>2</v>
      </c>
      <c r="M251" s="18">
        <v>0</v>
      </c>
      <c r="N251" s="18">
        <v>0</v>
      </c>
      <c r="O251" s="18">
        <v>0</v>
      </c>
      <c r="P251" s="20" t="s">
        <v>796</v>
      </c>
      <c r="Q251" s="18" t="s">
        <v>30</v>
      </c>
      <c r="R251" s="20" t="s">
        <v>31</v>
      </c>
      <c r="S251" s="18" t="s">
        <v>790</v>
      </c>
      <c r="T251" s="27" t="s">
        <v>797</v>
      </c>
    </row>
    <row r="252" s="3" customFormat="1" ht="72" customHeight="1" spans="1:20">
      <c r="A252" s="16"/>
      <c r="B252" s="18"/>
      <c r="C252" s="18"/>
      <c r="D252" s="18"/>
      <c r="E252" s="20"/>
      <c r="F252" s="18"/>
      <c r="G252" s="18"/>
      <c r="H252" s="18"/>
      <c r="I252" s="18" t="s">
        <v>798</v>
      </c>
      <c r="J252" s="18" t="s">
        <v>799</v>
      </c>
      <c r="K252" s="16">
        <f t="shared" si="8"/>
        <v>2</v>
      </c>
      <c r="L252" s="18">
        <v>2</v>
      </c>
      <c r="M252" s="18">
        <v>0</v>
      </c>
      <c r="N252" s="18">
        <v>0</v>
      </c>
      <c r="O252" s="18">
        <v>0</v>
      </c>
      <c r="P252" s="20" t="s">
        <v>800</v>
      </c>
      <c r="Q252" s="18" t="s">
        <v>30</v>
      </c>
      <c r="R252" s="20" t="s">
        <v>31</v>
      </c>
      <c r="S252" s="18" t="s">
        <v>790</v>
      </c>
      <c r="T252" s="27" t="s">
        <v>801</v>
      </c>
    </row>
    <row r="253" s="3" customFormat="1" ht="53" customHeight="1" spans="1:20">
      <c r="A253" s="16"/>
      <c r="B253" s="18"/>
      <c r="C253" s="18"/>
      <c r="D253" s="18"/>
      <c r="E253" s="20"/>
      <c r="F253" s="18"/>
      <c r="G253" s="18"/>
      <c r="H253" s="18"/>
      <c r="I253" s="18" t="s">
        <v>802</v>
      </c>
      <c r="J253" s="18" t="s">
        <v>803</v>
      </c>
      <c r="K253" s="16">
        <f t="shared" si="8"/>
        <v>1</v>
      </c>
      <c r="L253" s="18">
        <v>1</v>
      </c>
      <c r="M253" s="18">
        <v>0</v>
      </c>
      <c r="N253" s="18">
        <v>0</v>
      </c>
      <c r="O253" s="18">
        <v>0</v>
      </c>
      <c r="P253" s="20" t="s">
        <v>804</v>
      </c>
      <c r="Q253" s="18" t="s">
        <v>67</v>
      </c>
      <c r="R253" s="20" t="s">
        <v>31</v>
      </c>
      <c r="S253" s="18" t="s">
        <v>790</v>
      </c>
      <c r="T253" s="27" t="s">
        <v>805</v>
      </c>
    </row>
    <row r="254" s="3" customFormat="1" ht="52" customHeight="1" spans="1:20">
      <c r="A254" s="16"/>
      <c r="B254" s="18"/>
      <c r="C254" s="18"/>
      <c r="D254" s="18"/>
      <c r="E254" s="20"/>
      <c r="F254" s="18"/>
      <c r="G254" s="18"/>
      <c r="H254" s="18"/>
      <c r="I254" s="18" t="s">
        <v>806</v>
      </c>
      <c r="J254" s="18" t="s">
        <v>807</v>
      </c>
      <c r="K254" s="16">
        <f t="shared" si="8"/>
        <v>1</v>
      </c>
      <c r="L254" s="18">
        <v>0</v>
      </c>
      <c r="M254" s="18">
        <v>1</v>
      </c>
      <c r="N254" s="18">
        <v>0</v>
      </c>
      <c r="O254" s="18">
        <v>0</v>
      </c>
      <c r="P254" s="20"/>
      <c r="Q254" s="18" t="s">
        <v>30</v>
      </c>
      <c r="R254" s="20" t="s">
        <v>31</v>
      </c>
      <c r="S254" s="18" t="s">
        <v>790</v>
      </c>
      <c r="T254" s="27" t="s">
        <v>808</v>
      </c>
    </row>
    <row r="255" s="3" customFormat="1" ht="52" customHeight="1" spans="1:20">
      <c r="A255" s="16">
        <v>12</v>
      </c>
      <c r="B255" s="18" t="s">
        <v>809</v>
      </c>
      <c r="C255" s="18" t="s">
        <v>23</v>
      </c>
      <c r="D255" s="19" t="s">
        <v>810</v>
      </c>
      <c r="E255" s="20" t="s">
        <v>811</v>
      </c>
      <c r="F255" s="18" t="s">
        <v>812</v>
      </c>
      <c r="G255" s="18" t="s">
        <v>813</v>
      </c>
      <c r="H255" s="18"/>
      <c r="I255" s="18" t="s">
        <v>814</v>
      </c>
      <c r="J255" s="18" t="s">
        <v>815</v>
      </c>
      <c r="K255" s="16">
        <f t="shared" si="8"/>
        <v>1</v>
      </c>
      <c r="L255" s="18">
        <v>0</v>
      </c>
      <c r="M255" s="18">
        <v>0</v>
      </c>
      <c r="N255" s="18">
        <v>1</v>
      </c>
      <c r="O255" s="18">
        <v>0</v>
      </c>
      <c r="P255" s="20" t="s">
        <v>816</v>
      </c>
      <c r="Q255" s="18" t="s">
        <v>36</v>
      </c>
      <c r="R255" s="20" t="s">
        <v>31</v>
      </c>
      <c r="S255" s="18" t="s">
        <v>196</v>
      </c>
      <c r="T255" s="27" t="s">
        <v>817</v>
      </c>
    </row>
    <row r="256" s="3" customFormat="1" ht="205" customHeight="1" spans="1:20">
      <c r="A256" s="16"/>
      <c r="B256" s="18"/>
      <c r="C256" s="18"/>
      <c r="D256" s="19"/>
      <c r="E256" s="20"/>
      <c r="F256" s="18"/>
      <c r="G256" s="18"/>
      <c r="H256" s="18"/>
      <c r="I256" s="18" t="s">
        <v>818</v>
      </c>
      <c r="J256" s="18" t="s">
        <v>819</v>
      </c>
      <c r="K256" s="16">
        <f t="shared" si="8"/>
        <v>2</v>
      </c>
      <c r="L256" s="18">
        <v>0</v>
      </c>
      <c r="M256" s="18">
        <v>2</v>
      </c>
      <c r="N256" s="18">
        <v>0</v>
      </c>
      <c r="O256" s="18">
        <v>0</v>
      </c>
      <c r="P256" s="20" t="s">
        <v>820</v>
      </c>
      <c r="Q256" s="18" t="s">
        <v>36</v>
      </c>
      <c r="R256" s="20" t="s">
        <v>31</v>
      </c>
      <c r="S256" s="18" t="s">
        <v>196</v>
      </c>
      <c r="T256" s="27" t="s">
        <v>821</v>
      </c>
    </row>
    <row r="257" s="3" customFormat="1" ht="206" customHeight="1" spans="1:20">
      <c r="A257" s="16">
        <v>12</v>
      </c>
      <c r="B257" s="18" t="s">
        <v>809</v>
      </c>
      <c r="C257" s="18" t="s">
        <v>23</v>
      </c>
      <c r="D257" s="19" t="s">
        <v>810</v>
      </c>
      <c r="E257" s="20" t="s">
        <v>811</v>
      </c>
      <c r="F257" s="18" t="s">
        <v>812</v>
      </c>
      <c r="G257" s="18" t="s">
        <v>813</v>
      </c>
      <c r="H257" s="18"/>
      <c r="I257" s="18" t="s">
        <v>822</v>
      </c>
      <c r="J257" s="18" t="s">
        <v>823</v>
      </c>
      <c r="K257" s="16">
        <f t="shared" si="8"/>
        <v>4</v>
      </c>
      <c r="L257" s="18">
        <v>0</v>
      </c>
      <c r="M257" s="18">
        <v>4</v>
      </c>
      <c r="N257" s="18">
        <v>0</v>
      </c>
      <c r="O257" s="18">
        <v>0</v>
      </c>
      <c r="P257" s="20" t="s">
        <v>824</v>
      </c>
      <c r="Q257" s="18" t="s">
        <v>36</v>
      </c>
      <c r="R257" s="20" t="s">
        <v>31</v>
      </c>
      <c r="S257" s="18" t="s">
        <v>196</v>
      </c>
      <c r="T257" s="27" t="s">
        <v>825</v>
      </c>
    </row>
    <row r="258" s="3" customFormat="1" ht="293" customHeight="1" spans="1:20">
      <c r="A258" s="16"/>
      <c r="B258" s="18"/>
      <c r="C258" s="18"/>
      <c r="D258" s="19"/>
      <c r="E258" s="20"/>
      <c r="F258" s="18"/>
      <c r="G258" s="18"/>
      <c r="H258" s="18"/>
      <c r="I258" s="18" t="s">
        <v>826</v>
      </c>
      <c r="J258" s="18" t="s">
        <v>827</v>
      </c>
      <c r="K258" s="16">
        <f t="shared" si="8"/>
        <v>4</v>
      </c>
      <c r="L258" s="18">
        <v>0</v>
      </c>
      <c r="M258" s="18">
        <v>4</v>
      </c>
      <c r="N258" s="18">
        <v>0</v>
      </c>
      <c r="O258" s="18">
        <v>0</v>
      </c>
      <c r="P258" s="20" t="s">
        <v>828</v>
      </c>
      <c r="Q258" s="18" t="s">
        <v>36</v>
      </c>
      <c r="R258" s="20" t="s">
        <v>31</v>
      </c>
      <c r="S258" s="18" t="s">
        <v>196</v>
      </c>
      <c r="T258" s="27" t="s">
        <v>829</v>
      </c>
    </row>
    <row r="259" s="3" customFormat="1" ht="177" customHeight="1" spans="1:20">
      <c r="A259" s="16"/>
      <c r="B259" s="18"/>
      <c r="C259" s="18"/>
      <c r="D259" s="19"/>
      <c r="E259" s="20"/>
      <c r="F259" s="18"/>
      <c r="G259" s="18"/>
      <c r="H259" s="18"/>
      <c r="I259" s="18" t="s">
        <v>830</v>
      </c>
      <c r="J259" s="18" t="s">
        <v>831</v>
      </c>
      <c r="K259" s="16">
        <f t="shared" si="8"/>
        <v>6</v>
      </c>
      <c r="L259" s="18">
        <v>0</v>
      </c>
      <c r="M259" s="18">
        <v>6</v>
      </c>
      <c r="N259" s="18">
        <v>0</v>
      </c>
      <c r="O259" s="18">
        <v>0</v>
      </c>
      <c r="P259" s="20" t="s">
        <v>832</v>
      </c>
      <c r="Q259" s="18" t="s">
        <v>36</v>
      </c>
      <c r="R259" s="20" t="s">
        <v>31</v>
      </c>
      <c r="S259" s="18" t="s">
        <v>196</v>
      </c>
      <c r="T259" s="27" t="s">
        <v>833</v>
      </c>
    </row>
    <row r="260" s="3" customFormat="1" ht="275" customHeight="1" spans="1:20">
      <c r="A260" s="16">
        <v>12</v>
      </c>
      <c r="B260" s="18" t="s">
        <v>809</v>
      </c>
      <c r="C260" s="18" t="s">
        <v>23</v>
      </c>
      <c r="D260" s="19" t="s">
        <v>810</v>
      </c>
      <c r="E260" s="20" t="s">
        <v>834</v>
      </c>
      <c r="F260" s="18" t="s">
        <v>812</v>
      </c>
      <c r="G260" s="18" t="s">
        <v>813</v>
      </c>
      <c r="H260" s="18"/>
      <c r="I260" s="18" t="s">
        <v>835</v>
      </c>
      <c r="J260" s="18" t="s">
        <v>836</v>
      </c>
      <c r="K260" s="16">
        <f t="shared" si="8"/>
        <v>2</v>
      </c>
      <c r="L260" s="18">
        <v>0</v>
      </c>
      <c r="M260" s="18">
        <v>2</v>
      </c>
      <c r="N260" s="18">
        <v>0</v>
      </c>
      <c r="O260" s="18">
        <v>0</v>
      </c>
      <c r="P260" s="20" t="s">
        <v>837</v>
      </c>
      <c r="Q260" s="18" t="s">
        <v>36</v>
      </c>
      <c r="R260" s="20" t="s">
        <v>31</v>
      </c>
      <c r="S260" s="18" t="s">
        <v>196</v>
      </c>
      <c r="T260" s="27" t="s">
        <v>838</v>
      </c>
    </row>
    <row r="261" s="3" customFormat="1" ht="120" spans="1:20">
      <c r="A261" s="16"/>
      <c r="B261" s="18"/>
      <c r="C261" s="18"/>
      <c r="D261" s="19"/>
      <c r="E261" s="20"/>
      <c r="F261" s="18"/>
      <c r="G261" s="18"/>
      <c r="H261" s="18"/>
      <c r="I261" s="18" t="s">
        <v>839</v>
      </c>
      <c r="J261" s="18" t="s">
        <v>840</v>
      </c>
      <c r="K261" s="16">
        <f t="shared" si="8"/>
        <v>5</v>
      </c>
      <c r="L261" s="18">
        <v>0</v>
      </c>
      <c r="M261" s="18">
        <v>5</v>
      </c>
      <c r="N261" s="18">
        <v>0</v>
      </c>
      <c r="O261" s="18">
        <v>0</v>
      </c>
      <c r="P261" s="20" t="s">
        <v>841</v>
      </c>
      <c r="Q261" s="18" t="s">
        <v>36</v>
      </c>
      <c r="R261" s="20" t="s">
        <v>31</v>
      </c>
      <c r="S261" s="18" t="s">
        <v>196</v>
      </c>
      <c r="T261" s="27" t="s">
        <v>842</v>
      </c>
    </row>
    <row r="262" s="3" customFormat="1" ht="105" spans="1:20">
      <c r="A262" s="16"/>
      <c r="B262" s="18"/>
      <c r="C262" s="18"/>
      <c r="D262" s="19"/>
      <c r="E262" s="20"/>
      <c r="F262" s="18"/>
      <c r="G262" s="18"/>
      <c r="H262" s="18"/>
      <c r="I262" s="18" t="s">
        <v>843</v>
      </c>
      <c r="J262" s="18" t="s">
        <v>844</v>
      </c>
      <c r="K262" s="16">
        <f t="shared" si="8"/>
        <v>2</v>
      </c>
      <c r="L262" s="18">
        <v>0</v>
      </c>
      <c r="M262" s="18">
        <v>2</v>
      </c>
      <c r="N262" s="18">
        <v>0</v>
      </c>
      <c r="O262" s="18">
        <v>0</v>
      </c>
      <c r="P262" s="20" t="s">
        <v>845</v>
      </c>
      <c r="Q262" s="18" t="s">
        <v>36</v>
      </c>
      <c r="R262" s="20" t="s">
        <v>31</v>
      </c>
      <c r="S262" s="18" t="s">
        <v>196</v>
      </c>
      <c r="T262" s="27" t="s">
        <v>846</v>
      </c>
    </row>
    <row r="263" s="3" customFormat="1" ht="135" spans="1:20">
      <c r="A263" s="16"/>
      <c r="B263" s="18"/>
      <c r="C263" s="18"/>
      <c r="D263" s="19"/>
      <c r="E263" s="20"/>
      <c r="F263" s="18"/>
      <c r="G263" s="18"/>
      <c r="H263" s="18"/>
      <c r="I263" s="18" t="s">
        <v>847</v>
      </c>
      <c r="J263" s="18" t="s">
        <v>848</v>
      </c>
      <c r="K263" s="16">
        <f t="shared" si="8"/>
        <v>2</v>
      </c>
      <c r="L263" s="18">
        <v>0</v>
      </c>
      <c r="M263" s="18">
        <v>2</v>
      </c>
      <c r="N263" s="18">
        <v>0</v>
      </c>
      <c r="O263" s="18">
        <v>0</v>
      </c>
      <c r="P263" s="20" t="s">
        <v>849</v>
      </c>
      <c r="Q263" s="18" t="s">
        <v>36</v>
      </c>
      <c r="R263" s="20" t="s">
        <v>31</v>
      </c>
      <c r="S263" s="18" t="s">
        <v>196</v>
      </c>
      <c r="T263" s="27" t="s">
        <v>850</v>
      </c>
    </row>
    <row r="264" s="3" customFormat="1" ht="259" customHeight="1" spans="1:20">
      <c r="A264" s="16">
        <v>12</v>
      </c>
      <c r="B264" s="18" t="s">
        <v>809</v>
      </c>
      <c r="C264" s="18" t="s">
        <v>23</v>
      </c>
      <c r="D264" s="19" t="s">
        <v>810</v>
      </c>
      <c r="E264" s="20" t="s">
        <v>834</v>
      </c>
      <c r="F264" s="18" t="s">
        <v>812</v>
      </c>
      <c r="G264" s="18" t="s">
        <v>813</v>
      </c>
      <c r="H264" s="18"/>
      <c r="I264" s="18" t="s">
        <v>851</v>
      </c>
      <c r="J264" s="18" t="s">
        <v>852</v>
      </c>
      <c r="K264" s="16">
        <f t="shared" si="8"/>
        <v>2</v>
      </c>
      <c r="L264" s="18">
        <v>0</v>
      </c>
      <c r="M264" s="18">
        <v>2</v>
      </c>
      <c r="N264" s="18">
        <v>0</v>
      </c>
      <c r="O264" s="18">
        <v>0</v>
      </c>
      <c r="P264" s="20" t="s">
        <v>853</v>
      </c>
      <c r="Q264" s="18" t="s">
        <v>36</v>
      </c>
      <c r="R264" s="20" t="s">
        <v>31</v>
      </c>
      <c r="S264" s="18" t="s">
        <v>196</v>
      </c>
      <c r="T264" s="27" t="s">
        <v>854</v>
      </c>
    </row>
    <row r="265" s="3" customFormat="1" ht="182" customHeight="1" spans="1:20">
      <c r="A265" s="16"/>
      <c r="B265" s="18"/>
      <c r="C265" s="18"/>
      <c r="D265" s="19"/>
      <c r="E265" s="20"/>
      <c r="F265" s="18"/>
      <c r="G265" s="18"/>
      <c r="H265" s="18"/>
      <c r="I265" s="18" t="s">
        <v>855</v>
      </c>
      <c r="J265" s="18" t="s">
        <v>856</v>
      </c>
      <c r="K265" s="16">
        <f t="shared" si="8"/>
        <v>2</v>
      </c>
      <c r="L265" s="18">
        <v>0</v>
      </c>
      <c r="M265" s="18">
        <v>2</v>
      </c>
      <c r="N265" s="18">
        <v>0</v>
      </c>
      <c r="O265" s="18">
        <v>0</v>
      </c>
      <c r="P265" s="20" t="s">
        <v>857</v>
      </c>
      <c r="Q265" s="18" t="s">
        <v>36</v>
      </c>
      <c r="R265" s="20" t="s">
        <v>31</v>
      </c>
      <c r="S265" s="18" t="s">
        <v>196</v>
      </c>
      <c r="T265" s="27" t="s">
        <v>858</v>
      </c>
    </row>
    <row r="266" s="3" customFormat="1" ht="124" customHeight="1" spans="1:20">
      <c r="A266" s="16"/>
      <c r="B266" s="18"/>
      <c r="C266" s="18"/>
      <c r="D266" s="19"/>
      <c r="E266" s="20"/>
      <c r="F266" s="18"/>
      <c r="G266" s="18"/>
      <c r="H266" s="18"/>
      <c r="I266" s="18" t="s">
        <v>859</v>
      </c>
      <c r="J266" s="18" t="s">
        <v>860</v>
      </c>
      <c r="K266" s="16">
        <f t="shared" si="8"/>
        <v>2</v>
      </c>
      <c r="L266" s="18">
        <v>0</v>
      </c>
      <c r="M266" s="18">
        <v>2</v>
      </c>
      <c r="N266" s="18">
        <v>0</v>
      </c>
      <c r="O266" s="18">
        <v>0</v>
      </c>
      <c r="P266" s="20" t="s">
        <v>861</v>
      </c>
      <c r="Q266" s="18" t="s">
        <v>36</v>
      </c>
      <c r="R266" s="20" t="s">
        <v>31</v>
      </c>
      <c r="S266" s="18" t="s">
        <v>196</v>
      </c>
      <c r="T266" s="27" t="s">
        <v>862</v>
      </c>
    </row>
    <row r="267" s="3" customFormat="1" ht="120" spans="1:20">
      <c r="A267" s="16"/>
      <c r="B267" s="18"/>
      <c r="C267" s="18"/>
      <c r="D267" s="19"/>
      <c r="E267" s="20"/>
      <c r="F267" s="18"/>
      <c r="G267" s="18"/>
      <c r="H267" s="18"/>
      <c r="I267" s="18" t="s">
        <v>863</v>
      </c>
      <c r="J267" s="18" t="s">
        <v>864</v>
      </c>
      <c r="K267" s="16">
        <f t="shared" si="8"/>
        <v>6</v>
      </c>
      <c r="L267" s="18">
        <v>0</v>
      </c>
      <c r="M267" s="18">
        <v>6</v>
      </c>
      <c r="N267" s="18">
        <v>0</v>
      </c>
      <c r="O267" s="18">
        <v>0</v>
      </c>
      <c r="P267" s="20" t="s">
        <v>865</v>
      </c>
      <c r="Q267" s="18" t="s">
        <v>36</v>
      </c>
      <c r="R267" s="20" t="s">
        <v>31</v>
      </c>
      <c r="S267" s="18" t="s">
        <v>196</v>
      </c>
      <c r="T267" s="27" t="s">
        <v>866</v>
      </c>
    </row>
    <row r="268" s="3" customFormat="1" ht="135" spans="1:20">
      <c r="A268" s="16">
        <v>13</v>
      </c>
      <c r="B268" s="18" t="s">
        <v>867</v>
      </c>
      <c r="C268" s="16" t="s">
        <v>23</v>
      </c>
      <c r="D268" s="19" t="s">
        <v>868</v>
      </c>
      <c r="E268" s="46" t="s">
        <v>869</v>
      </c>
      <c r="F268" s="18" t="s">
        <v>870</v>
      </c>
      <c r="G268" s="18" t="s">
        <v>871</v>
      </c>
      <c r="H268" s="18"/>
      <c r="I268" s="18" t="s">
        <v>872</v>
      </c>
      <c r="J268" s="18" t="s">
        <v>873</v>
      </c>
      <c r="K268" s="16">
        <f t="shared" si="8"/>
        <v>2</v>
      </c>
      <c r="L268" s="18">
        <v>0</v>
      </c>
      <c r="M268" s="18">
        <v>2</v>
      </c>
      <c r="N268" s="18">
        <v>0</v>
      </c>
      <c r="O268" s="18">
        <v>0</v>
      </c>
      <c r="P268" s="20" t="s">
        <v>874</v>
      </c>
      <c r="Q268" s="18" t="s">
        <v>67</v>
      </c>
      <c r="R268" s="20" t="s">
        <v>31</v>
      </c>
      <c r="S268" s="18" t="s">
        <v>32</v>
      </c>
      <c r="T268" s="27"/>
    </row>
    <row r="269" s="3" customFormat="1" ht="224" customHeight="1" spans="1:20">
      <c r="A269" s="16">
        <v>14</v>
      </c>
      <c r="B269" s="18" t="s">
        <v>875</v>
      </c>
      <c r="C269" s="18" t="s">
        <v>23</v>
      </c>
      <c r="D269" s="19" t="s">
        <v>876</v>
      </c>
      <c r="E269" s="20" t="s">
        <v>877</v>
      </c>
      <c r="F269" s="18" t="s">
        <v>878</v>
      </c>
      <c r="G269" s="18" t="s">
        <v>879</v>
      </c>
      <c r="H269" s="18"/>
      <c r="I269" s="18" t="s">
        <v>880</v>
      </c>
      <c r="J269" s="18" t="s">
        <v>881</v>
      </c>
      <c r="K269" s="16">
        <f t="shared" si="8"/>
        <v>1</v>
      </c>
      <c r="L269" s="18">
        <v>0</v>
      </c>
      <c r="M269" s="18">
        <v>1</v>
      </c>
      <c r="N269" s="18">
        <v>0</v>
      </c>
      <c r="O269" s="18">
        <v>0</v>
      </c>
      <c r="P269" s="20"/>
      <c r="Q269" s="18" t="s">
        <v>36</v>
      </c>
      <c r="R269" s="20" t="s">
        <v>31</v>
      </c>
      <c r="S269" s="18" t="s">
        <v>196</v>
      </c>
      <c r="T269" s="27" t="s">
        <v>882</v>
      </c>
    </row>
    <row r="270" s="3" customFormat="1" ht="349" customHeight="1" spans="1:20">
      <c r="A270" s="16"/>
      <c r="B270" s="18"/>
      <c r="C270" s="18"/>
      <c r="D270" s="19"/>
      <c r="E270" s="20"/>
      <c r="F270" s="18"/>
      <c r="G270" s="18"/>
      <c r="H270" s="18"/>
      <c r="I270" s="18" t="s">
        <v>883</v>
      </c>
      <c r="J270" s="18" t="s">
        <v>884</v>
      </c>
      <c r="K270" s="29">
        <f t="shared" si="8"/>
        <v>3</v>
      </c>
      <c r="L270" s="18">
        <v>0</v>
      </c>
      <c r="M270" s="18">
        <v>3</v>
      </c>
      <c r="N270" s="18">
        <v>0</v>
      </c>
      <c r="O270" s="18">
        <v>0</v>
      </c>
      <c r="P270" s="20" t="s">
        <v>885</v>
      </c>
      <c r="Q270" s="18" t="s">
        <v>36</v>
      </c>
      <c r="R270" s="20" t="s">
        <v>31</v>
      </c>
      <c r="S270" s="18" t="s">
        <v>196</v>
      </c>
      <c r="T270" s="27" t="s">
        <v>886</v>
      </c>
    </row>
    <row r="271" s="3" customFormat="1" ht="195" customHeight="1" spans="1:20">
      <c r="A271" s="16"/>
      <c r="B271" s="18"/>
      <c r="C271" s="18"/>
      <c r="D271" s="19"/>
      <c r="E271" s="20"/>
      <c r="F271" s="18"/>
      <c r="G271" s="18"/>
      <c r="H271" s="18"/>
      <c r="I271" s="18"/>
      <c r="J271" s="18"/>
      <c r="K271" s="36"/>
      <c r="L271" s="18"/>
      <c r="M271" s="18"/>
      <c r="N271" s="18"/>
      <c r="O271" s="18"/>
      <c r="P271" s="20"/>
      <c r="Q271" s="18"/>
      <c r="R271" s="20" t="s">
        <v>31</v>
      </c>
      <c r="S271" s="18"/>
      <c r="T271" s="27"/>
    </row>
    <row r="272" s="3" customFormat="1" ht="166" customHeight="1" spans="1:20">
      <c r="A272" s="16"/>
      <c r="B272" s="18"/>
      <c r="C272" s="18"/>
      <c r="D272" s="19"/>
      <c r="E272" s="20"/>
      <c r="F272" s="18"/>
      <c r="G272" s="18"/>
      <c r="H272" s="18"/>
      <c r="I272" s="18" t="s">
        <v>887</v>
      </c>
      <c r="J272" s="18" t="s">
        <v>888</v>
      </c>
      <c r="K272" s="16">
        <f t="shared" ref="K272:K303" si="9">L272+M272+N272+O272</f>
        <v>4</v>
      </c>
      <c r="L272" s="18">
        <v>0</v>
      </c>
      <c r="M272" s="18">
        <v>4</v>
      </c>
      <c r="N272" s="18">
        <v>0</v>
      </c>
      <c r="O272" s="18">
        <v>0</v>
      </c>
      <c r="P272" s="20" t="s">
        <v>889</v>
      </c>
      <c r="Q272" s="18" t="s">
        <v>36</v>
      </c>
      <c r="R272" s="20" t="s">
        <v>31</v>
      </c>
      <c r="S272" s="18" t="s">
        <v>196</v>
      </c>
      <c r="T272" s="27" t="s">
        <v>890</v>
      </c>
    </row>
    <row r="273" s="3" customFormat="1" ht="153" customHeight="1" spans="1:20">
      <c r="A273" s="16">
        <v>15</v>
      </c>
      <c r="B273" s="18" t="s">
        <v>891</v>
      </c>
      <c r="C273" s="18" t="s">
        <v>23</v>
      </c>
      <c r="D273" s="19" t="s">
        <v>892</v>
      </c>
      <c r="E273" s="20" t="s">
        <v>893</v>
      </c>
      <c r="F273" s="18"/>
      <c r="G273" s="18">
        <v>2483261</v>
      </c>
      <c r="H273" s="18"/>
      <c r="I273" s="18" t="s">
        <v>894</v>
      </c>
      <c r="J273" s="18" t="s">
        <v>895</v>
      </c>
      <c r="K273" s="16">
        <f t="shared" si="9"/>
        <v>1</v>
      </c>
      <c r="L273" s="18">
        <v>0</v>
      </c>
      <c r="M273" s="18">
        <v>0</v>
      </c>
      <c r="N273" s="18">
        <v>1</v>
      </c>
      <c r="O273" s="18">
        <v>0</v>
      </c>
      <c r="P273" s="20" t="s">
        <v>896</v>
      </c>
      <c r="Q273" s="18" t="s">
        <v>67</v>
      </c>
      <c r="R273" s="20" t="s">
        <v>31</v>
      </c>
      <c r="S273" s="18" t="s">
        <v>196</v>
      </c>
      <c r="T273" s="27" t="s">
        <v>897</v>
      </c>
    </row>
    <row r="274" s="3" customFormat="1" ht="218" customHeight="1" spans="1:20">
      <c r="A274" s="16"/>
      <c r="B274" s="18"/>
      <c r="C274" s="18"/>
      <c r="D274" s="19"/>
      <c r="E274" s="20"/>
      <c r="F274" s="18"/>
      <c r="G274" s="18"/>
      <c r="H274" s="18"/>
      <c r="I274" s="18" t="s">
        <v>898</v>
      </c>
      <c r="J274" s="18" t="s">
        <v>895</v>
      </c>
      <c r="K274" s="16">
        <f t="shared" si="9"/>
        <v>1</v>
      </c>
      <c r="L274" s="18">
        <v>0</v>
      </c>
      <c r="M274" s="18">
        <v>0</v>
      </c>
      <c r="N274" s="18">
        <v>1</v>
      </c>
      <c r="O274" s="18">
        <v>0</v>
      </c>
      <c r="P274" s="20" t="s">
        <v>899</v>
      </c>
      <c r="Q274" s="18" t="s">
        <v>67</v>
      </c>
      <c r="R274" s="20" t="s">
        <v>31</v>
      </c>
      <c r="S274" s="18" t="s">
        <v>196</v>
      </c>
      <c r="T274" s="27" t="s">
        <v>900</v>
      </c>
    </row>
    <row r="275" s="3" customFormat="1" ht="192" customHeight="1" spans="1:20">
      <c r="A275" s="16"/>
      <c r="B275" s="18"/>
      <c r="C275" s="18"/>
      <c r="D275" s="19"/>
      <c r="E275" s="20"/>
      <c r="F275" s="18"/>
      <c r="G275" s="18"/>
      <c r="H275" s="18"/>
      <c r="I275" s="18" t="s">
        <v>901</v>
      </c>
      <c r="J275" s="18" t="s">
        <v>895</v>
      </c>
      <c r="K275" s="16">
        <f t="shared" si="9"/>
        <v>1</v>
      </c>
      <c r="L275" s="18">
        <v>0</v>
      </c>
      <c r="M275" s="18">
        <v>0</v>
      </c>
      <c r="N275" s="18">
        <v>1</v>
      </c>
      <c r="O275" s="18">
        <v>0</v>
      </c>
      <c r="P275" s="20" t="s">
        <v>899</v>
      </c>
      <c r="Q275" s="18" t="s">
        <v>67</v>
      </c>
      <c r="R275" s="20" t="s">
        <v>31</v>
      </c>
      <c r="S275" s="18" t="s">
        <v>196</v>
      </c>
      <c r="T275" s="27" t="s">
        <v>902</v>
      </c>
    </row>
    <row r="276" s="3" customFormat="1" ht="195" customHeight="1" spans="1:20">
      <c r="A276" s="16">
        <v>16</v>
      </c>
      <c r="B276" s="16" t="s">
        <v>903</v>
      </c>
      <c r="C276" s="18" t="s">
        <v>23</v>
      </c>
      <c r="D276" s="19" t="s">
        <v>904</v>
      </c>
      <c r="E276" s="20" t="s">
        <v>905</v>
      </c>
      <c r="F276" s="18" t="s">
        <v>906</v>
      </c>
      <c r="G276" s="18" t="s">
        <v>907</v>
      </c>
      <c r="H276" s="18"/>
      <c r="I276" s="18" t="s">
        <v>908</v>
      </c>
      <c r="J276" s="18" t="s">
        <v>909</v>
      </c>
      <c r="K276" s="16">
        <f t="shared" si="9"/>
        <v>2</v>
      </c>
      <c r="L276" s="18">
        <v>0</v>
      </c>
      <c r="M276" s="18">
        <v>0</v>
      </c>
      <c r="N276" s="18">
        <v>2</v>
      </c>
      <c r="O276" s="18">
        <v>0</v>
      </c>
      <c r="P276" s="20"/>
      <c r="Q276" s="18" t="s">
        <v>67</v>
      </c>
      <c r="R276" s="20" t="s">
        <v>31</v>
      </c>
      <c r="S276" s="18" t="s">
        <v>196</v>
      </c>
      <c r="T276" s="27" t="s">
        <v>910</v>
      </c>
    </row>
    <row r="277" s="3" customFormat="1" ht="262" customHeight="1" spans="1:20">
      <c r="A277" s="16"/>
      <c r="B277" s="16"/>
      <c r="C277" s="18"/>
      <c r="D277" s="19"/>
      <c r="E277" s="20"/>
      <c r="F277" s="18"/>
      <c r="G277" s="18"/>
      <c r="H277" s="18"/>
      <c r="I277" s="18" t="s">
        <v>911</v>
      </c>
      <c r="J277" s="18" t="s">
        <v>912</v>
      </c>
      <c r="K277" s="16">
        <f t="shared" si="9"/>
        <v>2</v>
      </c>
      <c r="L277" s="18">
        <v>0</v>
      </c>
      <c r="M277" s="18">
        <v>0</v>
      </c>
      <c r="N277" s="18">
        <v>2</v>
      </c>
      <c r="O277" s="18">
        <v>0</v>
      </c>
      <c r="P277" s="20"/>
      <c r="Q277" s="18" t="s">
        <v>67</v>
      </c>
      <c r="R277" s="20" t="s">
        <v>31</v>
      </c>
      <c r="S277" s="18" t="s">
        <v>196</v>
      </c>
      <c r="T277" s="27" t="s">
        <v>913</v>
      </c>
    </row>
    <row r="278" s="3" customFormat="1" ht="225" customHeight="1" spans="1:20">
      <c r="A278" s="16">
        <v>17</v>
      </c>
      <c r="B278" s="18" t="s">
        <v>914</v>
      </c>
      <c r="C278" s="18" t="s">
        <v>23</v>
      </c>
      <c r="D278" s="18"/>
      <c r="E278" s="20" t="s">
        <v>915</v>
      </c>
      <c r="F278" s="18"/>
      <c r="G278" s="18"/>
      <c r="H278" s="18"/>
      <c r="I278" s="18" t="s">
        <v>916</v>
      </c>
      <c r="J278" s="18" t="s">
        <v>917</v>
      </c>
      <c r="K278" s="16">
        <v>1</v>
      </c>
      <c r="L278" s="18">
        <v>0</v>
      </c>
      <c r="M278" s="18">
        <v>1</v>
      </c>
      <c r="N278" s="18">
        <v>0</v>
      </c>
      <c r="O278" s="18">
        <v>0</v>
      </c>
      <c r="P278" s="20" t="s">
        <v>918</v>
      </c>
      <c r="Q278" s="18" t="s">
        <v>30</v>
      </c>
      <c r="R278" s="20" t="s">
        <v>31</v>
      </c>
      <c r="S278" s="18" t="s">
        <v>196</v>
      </c>
      <c r="T278" s="27" t="s">
        <v>919</v>
      </c>
    </row>
    <row r="279" s="3" customFormat="1" ht="91" customHeight="1" spans="1:20">
      <c r="A279" s="16"/>
      <c r="B279" s="18"/>
      <c r="C279" s="18"/>
      <c r="D279" s="18"/>
      <c r="E279" s="20"/>
      <c r="F279" s="18"/>
      <c r="G279" s="18"/>
      <c r="H279" s="18"/>
      <c r="I279" s="18" t="s">
        <v>920</v>
      </c>
      <c r="J279" s="18" t="s">
        <v>921</v>
      </c>
      <c r="K279" s="16">
        <f t="shared" si="9"/>
        <v>1</v>
      </c>
      <c r="L279" s="18">
        <v>0</v>
      </c>
      <c r="M279" s="18">
        <v>1</v>
      </c>
      <c r="N279" s="18">
        <v>0</v>
      </c>
      <c r="O279" s="18">
        <v>0</v>
      </c>
      <c r="P279" s="20" t="s">
        <v>922</v>
      </c>
      <c r="Q279" s="18" t="s">
        <v>30</v>
      </c>
      <c r="R279" s="20" t="s">
        <v>31</v>
      </c>
      <c r="S279" s="18" t="s">
        <v>196</v>
      </c>
      <c r="T279" s="27" t="s">
        <v>923</v>
      </c>
    </row>
    <row r="280" s="3" customFormat="1" ht="60" spans="1:20">
      <c r="A280" s="16"/>
      <c r="B280" s="18"/>
      <c r="C280" s="18"/>
      <c r="D280" s="18"/>
      <c r="E280" s="20"/>
      <c r="F280" s="18"/>
      <c r="G280" s="18"/>
      <c r="H280" s="18"/>
      <c r="I280" s="18" t="s">
        <v>924</v>
      </c>
      <c r="J280" s="18" t="s">
        <v>925</v>
      </c>
      <c r="K280" s="16">
        <f t="shared" si="9"/>
        <v>1</v>
      </c>
      <c r="L280" s="18">
        <v>0</v>
      </c>
      <c r="M280" s="18">
        <v>1</v>
      </c>
      <c r="N280" s="18">
        <v>0</v>
      </c>
      <c r="O280" s="18">
        <v>0</v>
      </c>
      <c r="P280" s="20" t="s">
        <v>926</v>
      </c>
      <c r="Q280" s="18" t="s">
        <v>67</v>
      </c>
      <c r="R280" s="20" t="s">
        <v>31</v>
      </c>
      <c r="S280" s="18" t="s">
        <v>196</v>
      </c>
      <c r="T280" s="27" t="s">
        <v>927</v>
      </c>
    </row>
    <row r="281" s="3" customFormat="1" ht="85" customHeight="1" spans="1:20">
      <c r="A281" s="16"/>
      <c r="B281" s="18"/>
      <c r="C281" s="18"/>
      <c r="D281" s="18"/>
      <c r="E281" s="20"/>
      <c r="F281" s="18"/>
      <c r="G281" s="18"/>
      <c r="H281" s="18"/>
      <c r="I281" s="18" t="s">
        <v>928</v>
      </c>
      <c r="J281" s="18" t="s">
        <v>921</v>
      </c>
      <c r="K281" s="16">
        <f t="shared" si="9"/>
        <v>1</v>
      </c>
      <c r="L281" s="18">
        <v>0</v>
      </c>
      <c r="M281" s="18">
        <v>1</v>
      </c>
      <c r="N281" s="18">
        <v>0</v>
      </c>
      <c r="O281" s="18">
        <v>0</v>
      </c>
      <c r="P281" s="20"/>
      <c r="Q281" s="18" t="s">
        <v>67</v>
      </c>
      <c r="R281" s="20" t="s">
        <v>31</v>
      </c>
      <c r="S281" s="18" t="s">
        <v>196</v>
      </c>
      <c r="T281" s="27" t="s">
        <v>929</v>
      </c>
    </row>
    <row r="282" s="3" customFormat="1" ht="80" customHeight="1" spans="1:20">
      <c r="A282" s="16"/>
      <c r="B282" s="18"/>
      <c r="C282" s="18"/>
      <c r="D282" s="18"/>
      <c r="E282" s="20"/>
      <c r="F282" s="18"/>
      <c r="G282" s="18"/>
      <c r="H282" s="18"/>
      <c r="I282" s="18" t="s">
        <v>930</v>
      </c>
      <c r="J282" s="18" t="s">
        <v>931</v>
      </c>
      <c r="K282" s="16">
        <f t="shared" si="9"/>
        <v>1</v>
      </c>
      <c r="L282" s="18">
        <v>0</v>
      </c>
      <c r="M282" s="18">
        <v>1</v>
      </c>
      <c r="N282" s="18">
        <v>0</v>
      </c>
      <c r="O282" s="18">
        <v>0</v>
      </c>
      <c r="P282" s="20" t="s">
        <v>932</v>
      </c>
      <c r="Q282" s="18" t="s">
        <v>67</v>
      </c>
      <c r="R282" s="20" t="s">
        <v>31</v>
      </c>
      <c r="S282" s="18" t="s">
        <v>196</v>
      </c>
      <c r="T282" s="27" t="s">
        <v>933</v>
      </c>
    </row>
    <row r="283" s="3" customFormat="1" ht="192" customHeight="1" spans="1:20">
      <c r="A283" s="16">
        <v>18</v>
      </c>
      <c r="B283" s="18" t="s">
        <v>934</v>
      </c>
      <c r="C283" s="18" t="s">
        <v>23</v>
      </c>
      <c r="D283" s="18"/>
      <c r="E283" s="20" t="s">
        <v>935</v>
      </c>
      <c r="F283" s="18"/>
      <c r="G283" s="18"/>
      <c r="H283" s="18"/>
      <c r="I283" s="18" t="s">
        <v>936</v>
      </c>
      <c r="J283" s="18" t="s">
        <v>937</v>
      </c>
      <c r="K283" s="16">
        <f t="shared" si="9"/>
        <v>5</v>
      </c>
      <c r="L283" s="18">
        <v>0</v>
      </c>
      <c r="M283" s="18">
        <v>5</v>
      </c>
      <c r="N283" s="18">
        <v>0</v>
      </c>
      <c r="O283" s="18">
        <v>0</v>
      </c>
      <c r="P283" s="20" t="s">
        <v>938</v>
      </c>
      <c r="Q283" s="18" t="s">
        <v>67</v>
      </c>
      <c r="R283" s="20" t="s">
        <v>31</v>
      </c>
      <c r="S283" s="18"/>
      <c r="T283" s="27" t="s">
        <v>939</v>
      </c>
    </row>
    <row r="284" s="3" customFormat="1" ht="240" customHeight="1" spans="1:20">
      <c r="A284" s="16"/>
      <c r="B284" s="18"/>
      <c r="C284" s="18"/>
      <c r="D284" s="18"/>
      <c r="E284" s="20"/>
      <c r="F284" s="18"/>
      <c r="G284" s="18"/>
      <c r="H284" s="18"/>
      <c r="I284" s="18" t="s">
        <v>940</v>
      </c>
      <c r="J284" s="18" t="s">
        <v>941</v>
      </c>
      <c r="K284" s="16">
        <f t="shared" si="9"/>
        <v>5</v>
      </c>
      <c r="L284" s="18">
        <v>0</v>
      </c>
      <c r="M284" s="18">
        <v>5</v>
      </c>
      <c r="N284" s="18">
        <v>0</v>
      </c>
      <c r="O284" s="18">
        <v>0</v>
      </c>
      <c r="P284" s="20" t="s">
        <v>942</v>
      </c>
      <c r="Q284" s="18" t="s">
        <v>67</v>
      </c>
      <c r="R284" s="20" t="s">
        <v>31</v>
      </c>
      <c r="S284" s="18"/>
      <c r="T284" s="27" t="s">
        <v>943</v>
      </c>
    </row>
    <row r="285" s="3" customFormat="1" ht="282" customHeight="1" spans="1:20">
      <c r="A285" s="16"/>
      <c r="B285" s="18"/>
      <c r="C285" s="18"/>
      <c r="D285" s="18"/>
      <c r="E285" s="20"/>
      <c r="F285" s="18"/>
      <c r="G285" s="18"/>
      <c r="H285" s="18"/>
      <c r="I285" s="18" t="s">
        <v>944</v>
      </c>
      <c r="J285" s="18" t="s">
        <v>945</v>
      </c>
      <c r="K285" s="16">
        <f t="shared" si="9"/>
        <v>5</v>
      </c>
      <c r="L285" s="18">
        <v>0</v>
      </c>
      <c r="M285" s="18">
        <v>5</v>
      </c>
      <c r="N285" s="18">
        <v>0</v>
      </c>
      <c r="O285" s="18">
        <v>0</v>
      </c>
      <c r="P285" s="20" t="s">
        <v>946</v>
      </c>
      <c r="Q285" s="18" t="s">
        <v>67</v>
      </c>
      <c r="R285" s="20" t="s">
        <v>31</v>
      </c>
      <c r="S285" s="18"/>
      <c r="T285" s="27" t="s">
        <v>947</v>
      </c>
    </row>
    <row r="286" s="3" customFormat="1" ht="289" customHeight="1" spans="1:20">
      <c r="A286" s="16"/>
      <c r="B286" s="18"/>
      <c r="C286" s="18"/>
      <c r="D286" s="18"/>
      <c r="E286" s="20"/>
      <c r="F286" s="18"/>
      <c r="G286" s="18"/>
      <c r="H286" s="18"/>
      <c r="I286" s="18" t="s">
        <v>948</v>
      </c>
      <c r="J286" s="18" t="s">
        <v>949</v>
      </c>
      <c r="K286" s="16">
        <f t="shared" si="9"/>
        <v>5</v>
      </c>
      <c r="L286" s="18">
        <v>0</v>
      </c>
      <c r="M286" s="18">
        <v>5</v>
      </c>
      <c r="N286" s="18">
        <v>0</v>
      </c>
      <c r="O286" s="18">
        <v>0</v>
      </c>
      <c r="P286" s="20" t="s">
        <v>950</v>
      </c>
      <c r="Q286" s="18" t="s">
        <v>67</v>
      </c>
      <c r="R286" s="20" t="s">
        <v>31</v>
      </c>
      <c r="S286" s="18"/>
      <c r="T286" s="27" t="s">
        <v>951</v>
      </c>
    </row>
    <row r="287" s="3" customFormat="1" ht="277" customHeight="1" spans="1:20">
      <c r="A287" s="16">
        <v>18</v>
      </c>
      <c r="B287" s="18" t="s">
        <v>934</v>
      </c>
      <c r="C287" s="18" t="s">
        <v>23</v>
      </c>
      <c r="D287" s="18"/>
      <c r="E287" s="20" t="s">
        <v>935</v>
      </c>
      <c r="F287" s="18"/>
      <c r="G287" s="18"/>
      <c r="H287" s="18"/>
      <c r="I287" s="18" t="s">
        <v>952</v>
      </c>
      <c r="J287" s="18" t="s">
        <v>953</v>
      </c>
      <c r="K287" s="16">
        <f t="shared" si="9"/>
        <v>5</v>
      </c>
      <c r="L287" s="18">
        <v>0</v>
      </c>
      <c r="M287" s="18">
        <v>5</v>
      </c>
      <c r="N287" s="18">
        <v>0</v>
      </c>
      <c r="O287" s="18">
        <v>0</v>
      </c>
      <c r="P287" s="20" t="s">
        <v>954</v>
      </c>
      <c r="Q287" s="18" t="s">
        <v>67</v>
      </c>
      <c r="R287" s="20" t="s">
        <v>31</v>
      </c>
      <c r="S287" s="18"/>
      <c r="T287" s="27" t="s">
        <v>955</v>
      </c>
    </row>
    <row r="288" s="3" customFormat="1" ht="257" customHeight="1" spans="1:20">
      <c r="A288" s="16"/>
      <c r="B288" s="18"/>
      <c r="C288" s="18"/>
      <c r="D288" s="18"/>
      <c r="E288" s="20"/>
      <c r="F288" s="18"/>
      <c r="G288" s="18"/>
      <c r="H288" s="18"/>
      <c r="I288" s="18" t="s">
        <v>956</v>
      </c>
      <c r="J288" s="18" t="s">
        <v>957</v>
      </c>
      <c r="K288" s="16">
        <f t="shared" si="9"/>
        <v>5</v>
      </c>
      <c r="L288" s="18">
        <v>0</v>
      </c>
      <c r="M288" s="18">
        <v>5</v>
      </c>
      <c r="N288" s="18">
        <v>0</v>
      </c>
      <c r="O288" s="18">
        <v>0</v>
      </c>
      <c r="P288" s="20" t="s">
        <v>958</v>
      </c>
      <c r="Q288" s="18" t="s">
        <v>67</v>
      </c>
      <c r="R288" s="20" t="s">
        <v>31</v>
      </c>
      <c r="S288" s="18"/>
      <c r="T288" s="27" t="s">
        <v>959</v>
      </c>
    </row>
    <row r="289" s="3" customFormat="1" ht="286" customHeight="1" spans="1:20">
      <c r="A289" s="16"/>
      <c r="B289" s="18"/>
      <c r="C289" s="18"/>
      <c r="D289" s="18"/>
      <c r="E289" s="20"/>
      <c r="F289" s="18"/>
      <c r="G289" s="18"/>
      <c r="H289" s="18"/>
      <c r="I289" s="18" t="s">
        <v>960</v>
      </c>
      <c r="J289" s="18" t="s">
        <v>961</v>
      </c>
      <c r="K289" s="16">
        <f t="shared" si="9"/>
        <v>5</v>
      </c>
      <c r="L289" s="18">
        <v>0</v>
      </c>
      <c r="M289" s="18">
        <v>5</v>
      </c>
      <c r="N289" s="18">
        <v>0</v>
      </c>
      <c r="O289" s="18">
        <v>0</v>
      </c>
      <c r="P289" s="20" t="s">
        <v>962</v>
      </c>
      <c r="Q289" s="18" t="s">
        <v>67</v>
      </c>
      <c r="R289" s="20" t="s">
        <v>31</v>
      </c>
      <c r="S289" s="18"/>
      <c r="T289" s="27" t="s">
        <v>963</v>
      </c>
    </row>
    <row r="290" s="3" customFormat="1" ht="226" customHeight="1" spans="1:20">
      <c r="A290" s="16"/>
      <c r="B290" s="18"/>
      <c r="C290" s="18"/>
      <c r="D290" s="18"/>
      <c r="E290" s="20"/>
      <c r="F290" s="18"/>
      <c r="G290" s="18"/>
      <c r="H290" s="18"/>
      <c r="I290" s="18" t="s">
        <v>964</v>
      </c>
      <c r="J290" s="18" t="s">
        <v>965</v>
      </c>
      <c r="K290" s="16">
        <f t="shared" si="9"/>
        <v>5</v>
      </c>
      <c r="L290" s="18">
        <v>0</v>
      </c>
      <c r="M290" s="18">
        <v>5</v>
      </c>
      <c r="N290" s="18">
        <v>0</v>
      </c>
      <c r="O290" s="18">
        <v>0</v>
      </c>
      <c r="P290" s="20" t="s">
        <v>966</v>
      </c>
      <c r="Q290" s="18" t="s">
        <v>67</v>
      </c>
      <c r="R290" s="20" t="s">
        <v>31</v>
      </c>
      <c r="S290" s="18"/>
      <c r="T290" s="27" t="s">
        <v>967</v>
      </c>
    </row>
    <row r="291" s="3" customFormat="1" ht="349" customHeight="1" spans="1:20">
      <c r="A291" s="16">
        <v>18</v>
      </c>
      <c r="B291" s="18" t="s">
        <v>934</v>
      </c>
      <c r="C291" s="18" t="s">
        <v>23</v>
      </c>
      <c r="D291" s="18"/>
      <c r="E291" s="20" t="s">
        <v>935</v>
      </c>
      <c r="F291" s="18"/>
      <c r="G291" s="18"/>
      <c r="H291" s="18"/>
      <c r="I291" s="18" t="s">
        <v>968</v>
      </c>
      <c r="J291" s="18" t="s">
        <v>969</v>
      </c>
      <c r="K291" s="16">
        <f t="shared" si="9"/>
        <v>5</v>
      </c>
      <c r="L291" s="18">
        <v>0</v>
      </c>
      <c r="M291" s="18">
        <v>5</v>
      </c>
      <c r="N291" s="18">
        <v>0</v>
      </c>
      <c r="O291" s="18">
        <v>0</v>
      </c>
      <c r="P291" s="20" t="s">
        <v>970</v>
      </c>
      <c r="Q291" s="18" t="s">
        <v>67</v>
      </c>
      <c r="R291" s="20" t="s">
        <v>31</v>
      </c>
      <c r="S291" s="18"/>
      <c r="T291" s="27" t="s">
        <v>971</v>
      </c>
    </row>
    <row r="292" s="3" customFormat="1" ht="307" customHeight="1" spans="1:20">
      <c r="A292" s="16"/>
      <c r="B292" s="18"/>
      <c r="C292" s="18"/>
      <c r="D292" s="18"/>
      <c r="E292" s="20"/>
      <c r="F292" s="18"/>
      <c r="G292" s="18"/>
      <c r="H292" s="18"/>
      <c r="I292" s="18" t="s">
        <v>972</v>
      </c>
      <c r="J292" s="18" t="s">
        <v>973</v>
      </c>
      <c r="K292" s="16">
        <f t="shared" si="9"/>
        <v>5</v>
      </c>
      <c r="L292" s="18">
        <v>0</v>
      </c>
      <c r="M292" s="18">
        <v>5</v>
      </c>
      <c r="N292" s="18">
        <v>0</v>
      </c>
      <c r="O292" s="18">
        <v>0</v>
      </c>
      <c r="P292" s="20" t="s">
        <v>974</v>
      </c>
      <c r="Q292" s="18" t="s">
        <v>67</v>
      </c>
      <c r="R292" s="20" t="s">
        <v>31</v>
      </c>
      <c r="S292" s="18"/>
      <c r="T292" s="27" t="s">
        <v>975</v>
      </c>
    </row>
    <row r="293" s="3" customFormat="1" ht="222" customHeight="1" spans="1:20">
      <c r="A293" s="16"/>
      <c r="B293" s="18"/>
      <c r="C293" s="18"/>
      <c r="D293" s="18"/>
      <c r="E293" s="20"/>
      <c r="F293" s="18"/>
      <c r="G293" s="18"/>
      <c r="H293" s="18"/>
      <c r="I293" s="18" t="s">
        <v>976</v>
      </c>
      <c r="J293" s="18" t="s">
        <v>977</v>
      </c>
      <c r="K293" s="16">
        <f t="shared" si="9"/>
        <v>5</v>
      </c>
      <c r="L293" s="18">
        <v>0</v>
      </c>
      <c r="M293" s="18">
        <v>5</v>
      </c>
      <c r="N293" s="18">
        <v>0</v>
      </c>
      <c r="O293" s="18">
        <v>0</v>
      </c>
      <c r="P293" s="20" t="s">
        <v>978</v>
      </c>
      <c r="Q293" s="18" t="s">
        <v>67</v>
      </c>
      <c r="R293" s="20" t="s">
        <v>31</v>
      </c>
      <c r="S293" s="18"/>
      <c r="T293" s="27" t="s">
        <v>979</v>
      </c>
    </row>
    <row r="294" s="3" customFormat="1" ht="260" customHeight="1" spans="1:20">
      <c r="A294" s="16"/>
      <c r="B294" s="18"/>
      <c r="C294" s="18"/>
      <c r="D294" s="18"/>
      <c r="E294" s="20"/>
      <c r="F294" s="18"/>
      <c r="G294" s="18"/>
      <c r="H294" s="18"/>
      <c r="I294" s="18" t="s">
        <v>980</v>
      </c>
      <c r="J294" s="18" t="s">
        <v>981</v>
      </c>
      <c r="K294" s="16">
        <f t="shared" si="9"/>
        <v>5</v>
      </c>
      <c r="L294" s="18">
        <v>0</v>
      </c>
      <c r="M294" s="18">
        <v>5</v>
      </c>
      <c r="N294" s="18">
        <v>0</v>
      </c>
      <c r="O294" s="18">
        <v>0</v>
      </c>
      <c r="P294" s="20" t="s">
        <v>982</v>
      </c>
      <c r="Q294" s="18" t="s">
        <v>67</v>
      </c>
      <c r="R294" s="20" t="s">
        <v>31</v>
      </c>
      <c r="S294" s="18"/>
      <c r="T294" s="27" t="s">
        <v>983</v>
      </c>
    </row>
    <row r="295" s="3" customFormat="1" ht="409" customHeight="1" spans="1:20">
      <c r="A295" s="16">
        <v>18</v>
      </c>
      <c r="B295" s="18" t="s">
        <v>934</v>
      </c>
      <c r="C295" s="18" t="s">
        <v>23</v>
      </c>
      <c r="D295" s="18"/>
      <c r="E295" s="20" t="s">
        <v>935</v>
      </c>
      <c r="F295" s="18"/>
      <c r="G295" s="18"/>
      <c r="H295" s="18"/>
      <c r="I295" s="18" t="s">
        <v>984</v>
      </c>
      <c r="J295" s="18" t="s">
        <v>985</v>
      </c>
      <c r="K295" s="16">
        <f t="shared" si="9"/>
        <v>5</v>
      </c>
      <c r="L295" s="18">
        <v>0</v>
      </c>
      <c r="M295" s="18">
        <v>5</v>
      </c>
      <c r="N295" s="18">
        <v>0</v>
      </c>
      <c r="O295" s="18">
        <v>0</v>
      </c>
      <c r="P295" s="20" t="s">
        <v>986</v>
      </c>
      <c r="Q295" s="18" t="s">
        <v>67</v>
      </c>
      <c r="R295" s="20" t="s">
        <v>31</v>
      </c>
      <c r="S295" s="18"/>
      <c r="T295" s="27" t="s">
        <v>987</v>
      </c>
    </row>
    <row r="296" s="3" customFormat="1" ht="351" customHeight="1" spans="1:20">
      <c r="A296" s="16"/>
      <c r="B296" s="18"/>
      <c r="C296" s="18"/>
      <c r="D296" s="18"/>
      <c r="E296" s="20"/>
      <c r="F296" s="18"/>
      <c r="G296" s="18"/>
      <c r="H296" s="18"/>
      <c r="I296" s="18" t="s">
        <v>988</v>
      </c>
      <c r="J296" s="18" t="s">
        <v>945</v>
      </c>
      <c r="K296" s="16">
        <f t="shared" si="9"/>
        <v>5</v>
      </c>
      <c r="L296" s="18">
        <v>0</v>
      </c>
      <c r="M296" s="18">
        <v>5</v>
      </c>
      <c r="N296" s="18">
        <v>0</v>
      </c>
      <c r="O296" s="18">
        <v>0</v>
      </c>
      <c r="P296" s="20" t="s">
        <v>989</v>
      </c>
      <c r="Q296" s="18" t="s">
        <v>67</v>
      </c>
      <c r="R296" s="20" t="s">
        <v>31</v>
      </c>
      <c r="S296" s="18"/>
      <c r="T296" s="27" t="s">
        <v>990</v>
      </c>
    </row>
    <row r="297" s="3" customFormat="1" ht="360" customHeight="1" spans="1:20">
      <c r="A297" s="16"/>
      <c r="B297" s="18"/>
      <c r="C297" s="18"/>
      <c r="D297" s="18"/>
      <c r="E297" s="20"/>
      <c r="F297" s="18"/>
      <c r="G297" s="18"/>
      <c r="H297" s="18"/>
      <c r="I297" s="18" t="s">
        <v>991</v>
      </c>
      <c r="J297" s="18" t="s">
        <v>992</v>
      </c>
      <c r="K297" s="16">
        <f t="shared" si="9"/>
        <v>5</v>
      </c>
      <c r="L297" s="18">
        <v>0</v>
      </c>
      <c r="M297" s="18">
        <v>5</v>
      </c>
      <c r="N297" s="18">
        <v>0</v>
      </c>
      <c r="O297" s="18">
        <v>0</v>
      </c>
      <c r="P297" s="20" t="s">
        <v>993</v>
      </c>
      <c r="Q297" s="18" t="s">
        <v>67</v>
      </c>
      <c r="R297" s="20" t="s">
        <v>31</v>
      </c>
      <c r="S297" s="18"/>
      <c r="T297" s="27" t="s">
        <v>994</v>
      </c>
    </row>
    <row r="298" s="3" customFormat="1" ht="409" customHeight="1" spans="1:20">
      <c r="A298" s="16">
        <v>18</v>
      </c>
      <c r="B298" s="18" t="s">
        <v>934</v>
      </c>
      <c r="C298" s="18" t="s">
        <v>23</v>
      </c>
      <c r="D298" s="18"/>
      <c r="E298" s="20" t="s">
        <v>935</v>
      </c>
      <c r="F298" s="18"/>
      <c r="G298" s="18"/>
      <c r="H298" s="18"/>
      <c r="I298" s="18" t="s">
        <v>995</v>
      </c>
      <c r="J298" s="18" t="s">
        <v>996</v>
      </c>
      <c r="K298" s="16">
        <f t="shared" si="9"/>
        <v>5</v>
      </c>
      <c r="L298" s="18">
        <v>0</v>
      </c>
      <c r="M298" s="18">
        <v>5</v>
      </c>
      <c r="N298" s="18">
        <v>0</v>
      </c>
      <c r="O298" s="18">
        <v>0</v>
      </c>
      <c r="P298" s="20" t="s">
        <v>997</v>
      </c>
      <c r="Q298" s="18" t="s">
        <v>67</v>
      </c>
      <c r="R298" s="20" t="s">
        <v>31</v>
      </c>
      <c r="S298" s="18"/>
      <c r="T298" s="27" t="s">
        <v>998</v>
      </c>
    </row>
    <row r="299" s="3" customFormat="1" ht="387" customHeight="1" spans="1:20">
      <c r="A299" s="16"/>
      <c r="B299" s="18"/>
      <c r="C299" s="18"/>
      <c r="D299" s="18"/>
      <c r="E299" s="20"/>
      <c r="F299" s="18"/>
      <c r="G299" s="18"/>
      <c r="H299" s="18"/>
      <c r="I299" s="18" t="s">
        <v>999</v>
      </c>
      <c r="J299" s="18" t="s">
        <v>1000</v>
      </c>
      <c r="K299" s="16">
        <f t="shared" si="9"/>
        <v>5</v>
      </c>
      <c r="L299" s="18">
        <v>0</v>
      </c>
      <c r="M299" s="18">
        <v>5</v>
      </c>
      <c r="N299" s="18">
        <v>0</v>
      </c>
      <c r="O299" s="18">
        <v>0</v>
      </c>
      <c r="P299" s="20" t="s">
        <v>1001</v>
      </c>
      <c r="Q299" s="18" t="s">
        <v>67</v>
      </c>
      <c r="R299" s="20" t="s">
        <v>31</v>
      </c>
      <c r="S299" s="18"/>
      <c r="T299" s="27" t="s">
        <v>1002</v>
      </c>
    </row>
    <row r="300" s="3" customFormat="1" ht="313" customHeight="1" spans="1:20">
      <c r="A300" s="16"/>
      <c r="B300" s="18"/>
      <c r="C300" s="18"/>
      <c r="D300" s="18"/>
      <c r="E300" s="20"/>
      <c r="F300" s="18"/>
      <c r="G300" s="18"/>
      <c r="H300" s="18"/>
      <c r="I300" s="18" t="s">
        <v>1003</v>
      </c>
      <c r="J300" s="18" t="s">
        <v>1004</v>
      </c>
      <c r="K300" s="16">
        <f t="shared" si="9"/>
        <v>5</v>
      </c>
      <c r="L300" s="18">
        <v>0</v>
      </c>
      <c r="M300" s="18">
        <v>5</v>
      </c>
      <c r="N300" s="18">
        <v>0</v>
      </c>
      <c r="O300" s="18">
        <v>0</v>
      </c>
      <c r="P300" s="20" t="s">
        <v>1005</v>
      </c>
      <c r="Q300" s="18" t="s">
        <v>67</v>
      </c>
      <c r="R300" s="20" t="s">
        <v>31</v>
      </c>
      <c r="S300" s="18"/>
      <c r="T300" s="27" t="s">
        <v>1006</v>
      </c>
    </row>
    <row r="301" s="3" customFormat="1" ht="281" customHeight="1" spans="1:20">
      <c r="A301" s="16">
        <v>18</v>
      </c>
      <c r="B301" s="18" t="s">
        <v>934</v>
      </c>
      <c r="C301" s="18" t="s">
        <v>23</v>
      </c>
      <c r="D301" s="18"/>
      <c r="E301" s="20" t="s">
        <v>935</v>
      </c>
      <c r="F301" s="18"/>
      <c r="G301" s="18"/>
      <c r="H301" s="18"/>
      <c r="I301" s="18" t="s">
        <v>1007</v>
      </c>
      <c r="J301" s="18" t="s">
        <v>1008</v>
      </c>
      <c r="K301" s="16">
        <f t="shared" si="9"/>
        <v>5</v>
      </c>
      <c r="L301" s="18">
        <v>0</v>
      </c>
      <c r="M301" s="18">
        <v>5</v>
      </c>
      <c r="N301" s="18">
        <v>0</v>
      </c>
      <c r="O301" s="18">
        <v>0</v>
      </c>
      <c r="P301" s="20" t="s">
        <v>1009</v>
      </c>
      <c r="Q301" s="18" t="s">
        <v>67</v>
      </c>
      <c r="R301" s="20" t="s">
        <v>31</v>
      </c>
      <c r="S301" s="18"/>
      <c r="T301" s="27" t="s">
        <v>1010</v>
      </c>
    </row>
    <row r="302" s="3" customFormat="1" ht="205" customHeight="1" spans="1:20">
      <c r="A302" s="16"/>
      <c r="B302" s="18"/>
      <c r="C302" s="18"/>
      <c r="D302" s="18"/>
      <c r="E302" s="20"/>
      <c r="F302" s="18"/>
      <c r="G302" s="18"/>
      <c r="H302" s="18"/>
      <c r="I302" s="18" t="s">
        <v>1011</v>
      </c>
      <c r="J302" s="18" t="s">
        <v>1012</v>
      </c>
      <c r="K302" s="16">
        <f t="shared" si="9"/>
        <v>5</v>
      </c>
      <c r="L302" s="18">
        <v>0</v>
      </c>
      <c r="M302" s="18">
        <v>5</v>
      </c>
      <c r="N302" s="18">
        <v>0</v>
      </c>
      <c r="O302" s="18">
        <v>0</v>
      </c>
      <c r="P302" s="20" t="s">
        <v>1013</v>
      </c>
      <c r="Q302" s="18" t="s">
        <v>67</v>
      </c>
      <c r="R302" s="20" t="s">
        <v>31</v>
      </c>
      <c r="S302" s="18"/>
      <c r="T302" s="27" t="s">
        <v>1014</v>
      </c>
    </row>
    <row r="303" s="3" customFormat="1" ht="176" customHeight="1" spans="1:20">
      <c r="A303" s="16"/>
      <c r="B303" s="18"/>
      <c r="C303" s="18"/>
      <c r="D303" s="18"/>
      <c r="E303" s="20"/>
      <c r="F303" s="18"/>
      <c r="G303" s="18"/>
      <c r="H303" s="18"/>
      <c r="I303" s="18" t="s">
        <v>1015</v>
      </c>
      <c r="J303" s="18" t="s">
        <v>985</v>
      </c>
      <c r="K303" s="16">
        <f t="shared" si="9"/>
        <v>1</v>
      </c>
      <c r="L303" s="18">
        <v>1</v>
      </c>
      <c r="M303" s="18">
        <v>0</v>
      </c>
      <c r="N303" s="18">
        <v>0</v>
      </c>
      <c r="O303" s="18">
        <v>0</v>
      </c>
      <c r="P303" s="20" t="s">
        <v>1016</v>
      </c>
      <c r="Q303" s="18" t="s">
        <v>67</v>
      </c>
      <c r="R303" s="20" t="s">
        <v>31</v>
      </c>
      <c r="S303" s="18"/>
      <c r="T303" s="27" t="s">
        <v>1017</v>
      </c>
    </row>
    <row r="304" s="3" customFormat="1" ht="133" customHeight="1" spans="1:20">
      <c r="A304" s="16">
        <v>18</v>
      </c>
      <c r="B304" s="18" t="s">
        <v>934</v>
      </c>
      <c r="C304" s="18" t="s">
        <v>23</v>
      </c>
      <c r="D304" s="18"/>
      <c r="E304" s="20" t="s">
        <v>935</v>
      </c>
      <c r="F304" s="18"/>
      <c r="G304" s="18"/>
      <c r="H304" s="18"/>
      <c r="I304" s="18" t="s">
        <v>1018</v>
      </c>
      <c r="J304" s="18" t="s">
        <v>1019</v>
      </c>
      <c r="K304" s="16">
        <f t="shared" ref="K304:K340" si="10">L304+M304+N304+O304</f>
        <v>5</v>
      </c>
      <c r="L304" s="18">
        <v>0</v>
      </c>
      <c r="M304" s="18">
        <v>5</v>
      </c>
      <c r="N304" s="18">
        <v>0</v>
      </c>
      <c r="O304" s="18">
        <v>0</v>
      </c>
      <c r="P304" s="20" t="s">
        <v>1020</v>
      </c>
      <c r="Q304" s="18" t="s">
        <v>67</v>
      </c>
      <c r="R304" s="20" t="s">
        <v>31</v>
      </c>
      <c r="S304" s="18" t="s">
        <v>623</v>
      </c>
      <c r="T304" s="27" t="s">
        <v>1021</v>
      </c>
    </row>
    <row r="305" s="3" customFormat="1" ht="191" customHeight="1" spans="1:20">
      <c r="A305" s="16"/>
      <c r="B305" s="18"/>
      <c r="C305" s="18"/>
      <c r="D305" s="18"/>
      <c r="E305" s="20"/>
      <c r="F305" s="18"/>
      <c r="G305" s="18"/>
      <c r="H305" s="18"/>
      <c r="I305" s="18" t="s">
        <v>1022</v>
      </c>
      <c r="J305" s="18" t="s">
        <v>1023</v>
      </c>
      <c r="K305" s="16">
        <f t="shared" si="10"/>
        <v>5</v>
      </c>
      <c r="L305" s="18">
        <v>0</v>
      </c>
      <c r="M305" s="18">
        <v>5</v>
      </c>
      <c r="N305" s="18">
        <v>0</v>
      </c>
      <c r="O305" s="18">
        <v>0</v>
      </c>
      <c r="P305" s="20" t="s">
        <v>1024</v>
      </c>
      <c r="Q305" s="18" t="s">
        <v>67</v>
      </c>
      <c r="R305" s="20" t="s">
        <v>31</v>
      </c>
      <c r="S305" s="18"/>
      <c r="T305" s="27" t="s">
        <v>1025</v>
      </c>
    </row>
    <row r="306" s="3" customFormat="1" ht="141" customHeight="1" spans="1:20">
      <c r="A306" s="16"/>
      <c r="B306" s="18"/>
      <c r="C306" s="18"/>
      <c r="D306" s="18"/>
      <c r="E306" s="20"/>
      <c r="F306" s="18"/>
      <c r="G306" s="18"/>
      <c r="H306" s="18"/>
      <c r="I306" s="18" t="s">
        <v>1026</v>
      </c>
      <c r="J306" s="18" t="s">
        <v>941</v>
      </c>
      <c r="K306" s="16">
        <f t="shared" si="10"/>
        <v>5</v>
      </c>
      <c r="L306" s="18">
        <v>5</v>
      </c>
      <c r="M306" s="18">
        <v>0</v>
      </c>
      <c r="N306" s="18">
        <v>0</v>
      </c>
      <c r="O306" s="18">
        <v>0</v>
      </c>
      <c r="P306" s="20" t="s">
        <v>1027</v>
      </c>
      <c r="Q306" s="18" t="s">
        <v>67</v>
      </c>
      <c r="R306" s="20" t="s">
        <v>31</v>
      </c>
      <c r="S306" s="18"/>
      <c r="T306" s="27" t="s">
        <v>1028</v>
      </c>
    </row>
    <row r="307" s="3" customFormat="1" ht="145" customHeight="1" spans="1:20">
      <c r="A307" s="16"/>
      <c r="B307" s="18"/>
      <c r="C307" s="18"/>
      <c r="D307" s="18"/>
      <c r="E307" s="20"/>
      <c r="F307" s="18"/>
      <c r="G307" s="18"/>
      <c r="H307" s="18"/>
      <c r="I307" s="18" t="s">
        <v>1029</v>
      </c>
      <c r="J307" s="18" t="s">
        <v>1030</v>
      </c>
      <c r="K307" s="16">
        <f t="shared" si="10"/>
        <v>5</v>
      </c>
      <c r="L307" s="18">
        <v>5</v>
      </c>
      <c r="M307" s="18">
        <v>0</v>
      </c>
      <c r="N307" s="18">
        <v>0</v>
      </c>
      <c r="O307" s="18">
        <v>0</v>
      </c>
      <c r="P307" s="20" t="s">
        <v>1031</v>
      </c>
      <c r="Q307" s="18" t="s">
        <v>67</v>
      </c>
      <c r="R307" s="20" t="s">
        <v>31</v>
      </c>
      <c r="S307" s="18"/>
      <c r="T307" s="27" t="s">
        <v>1032</v>
      </c>
    </row>
    <row r="308" s="3" customFormat="1" ht="219" customHeight="1" spans="1:20">
      <c r="A308" s="16">
        <v>18</v>
      </c>
      <c r="B308" s="18" t="s">
        <v>934</v>
      </c>
      <c r="C308" s="18" t="s">
        <v>23</v>
      </c>
      <c r="D308" s="18"/>
      <c r="E308" s="20" t="s">
        <v>935</v>
      </c>
      <c r="F308" s="18"/>
      <c r="G308" s="18"/>
      <c r="H308" s="18"/>
      <c r="I308" s="18" t="s">
        <v>1033</v>
      </c>
      <c r="J308" s="18" t="s">
        <v>1034</v>
      </c>
      <c r="K308" s="16">
        <f t="shared" si="10"/>
        <v>5</v>
      </c>
      <c r="L308" s="18">
        <v>5</v>
      </c>
      <c r="M308" s="18">
        <v>0</v>
      </c>
      <c r="N308" s="18">
        <v>0</v>
      </c>
      <c r="O308" s="18">
        <v>0</v>
      </c>
      <c r="P308" s="20" t="s">
        <v>1035</v>
      </c>
      <c r="Q308" s="18" t="s">
        <v>67</v>
      </c>
      <c r="R308" s="20" t="s">
        <v>31</v>
      </c>
      <c r="S308" s="18"/>
      <c r="T308" s="27" t="s">
        <v>1036</v>
      </c>
    </row>
    <row r="309" s="3" customFormat="1" ht="246" customHeight="1" spans="1:20">
      <c r="A309" s="16"/>
      <c r="B309" s="18"/>
      <c r="C309" s="18"/>
      <c r="D309" s="18"/>
      <c r="E309" s="20"/>
      <c r="F309" s="18"/>
      <c r="G309" s="18"/>
      <c r="H309" s="18"/>
      <c r="I309" s="18" t="s">
        <v>1037</v>
      </c>
      <c r="J309" s="18" t="s">
        <v>1038</v>
      </c>
      <c r="K309" s="16">
        <f t="shared" si="10"/>
        <v>5</v>
      </c>
      <c r="L309" s="18">
        <v>5</v>
      </c>
      <c r="M309" s="18">
        <v>0</v>
      </c>
      <c r="N309" s="18">
        <v>0</v>
      </c>
      <c r="O309" s="18">
        <v>0</v>
      </c>
      <c r="P309" s="20" t="s">
        <v>1039</v>
      </c>
      <c r="Q309" s="18" t="s">
        <v>67</v>
      </c>
      <c r="R309" s="20" t="s">
        <v>31</v>
      </c>
      <c r="S309" s="18"/>
      <c r="T309" s="27" t="s">
        <v>1040</v>
      </c>
    </row>
    <row r="310" s="3" customFormat="1" ht="340" customHeight="1" spans="1:20">
      <c r="A310" s="16"/>
      <c r="B310" s="18"/>
      <c r="C310" s="18"/>
      <c r="D310" s="18"/>
      <c r="E310" s="20"/>
      <c r="F310" s="18"/>
      <c r="G310" s="18"/>
      <c r="H310" s="18"/>
      <c r="I310" s="18" t="s">
        <v>1041</v>
      </c>
      <c r="J310" s="18" t="s">
        <v>1042</v>
      </c>
      <c r="K310" s="16">
        <f t="shared" si="10"/>
        <v>5</v>
      </c>
      <c r="L310" s="18">
        <v>5</v>
      </c>
      <c r="M310" s="18">
        <v>0</v>
      </c>
      <c r="N310" s="18">
        <v>0</v>
      </c>
      <c r="O310" s="18">
        <v>0</v>
      </c>
      <c r="P310" s="20" t="s">
        <v>1043</v>
      </c>
      <c r="Q310" s="18" t="s">
        <v>67</v>
      </c>
      <c r="R310" s="20" t="s">
        <v>31</v>
      </c>
      <c r="S310" s="18"/>
      <c r="T310" s="27" t="s">
        <v>1044</v>
      </c>
    </row>
    <row r="311" s="3" customFormat="1" ht="329" customHeight="1" spans="1:20">
      <c r="A311" s="16"/>
      <c r="B311" s="18"/>
      <c r="C311" s="18"/>
      <c r="D311" s="18"/>
      <c r="E311" s="20"/>
      <c r="F311" s="18"/>
      <c r="G311" s="18"/>
      <c r="H311" s="18"/>
      <c r="I311" s="18" t="s">
        <v>1045</v>
      </c>
      <c r="J311" s="18" t="s">
        <v>1046</v>
      </c>
      <c r="K311" s="16">
        <f t="shared" si="10"/>
        <v>5</v>
      </c>
      <c r="L311" s="18">
        <v>5</v>
      </c>
      <c r="M311" s="18">
        <v>0</v>
      </c>
      <c r="N311" s="18">
        <v>0</v>
      </c>
      <c r="O311" s="18">
        <v>0</v>
      </c>
      <c r="P311" s="20" t="s">
        <v>1047</v>
      </c>
      <c r="Q311" s="18" t="s">
        <v>67</v>
      </c>
      <c r="R311" s="20" t="s">
        <v>31</v>
      </c>
      <c r="S311" s="18"/>
      <c r="T311" s="27" t="s">
        <v>1048</v>
      </c>
    </row>
    <row r="312" s="3" customFormat="1" ht="282" customHeight="1" spans="1:20">
      <c r="A312" s="16">
        <v>18</v>
      </c>
      <c r="B312" s="18" t="s">
        <v>934</v>
      </c>
      <c r="C312" s="18" t="s">
        <v>23</v>
      </c>
      <c r="D312" s="18"/>
      <c r="E312" s="20" t="s">
        <v>935</v>
      </c>
      <c r="F312" s="18"/>
      <c r="G312" s="18"/>
      <c r="H312" s="18"/>
      <c r="I312" s="18" t="s">
        <v>1049</v>
      </c>
      <c r="J312" s="18" t="s">
        <v>949</v>
      </c>
      <c r="K312" s="16">
        <f t="shared" si="10"/>
        <v>5</v>
      </c>
      <c r="L312" s="18">
        <v>5</v>
      </c>
      <c r="M312" s="18">
        <v>0</v>
      </c>
      <c r="N312" s="18">
        <v>0</v>
      </c>
      <c r="O312" s="18">
        <v>0</v>
      </c>
      <c r="P312" s="20" t="s">
        <v>1050</v>
      </c>
      <c r="Q312" s="18" t="s">
        <v>67</v>
      </c>
      <c r="R312" s="20" t="s">
        <v>31</v>
      </c>
      <c r="S312" s="18"/>
      <c r="T312" s="27" t="s">
        <v>1051</v>
      </c>
    </row>
    <row r="313" s="3" customFormat="1" ht="230" customHeight="1" spans="1:20">
      <c r="A313" s="16"/>
      <c r="B313" s="18"/>
      <c r="C313" s="18"/>
      <c r="D313" s="18"/>
      <c r="E313" s="20"/>
      <c r="F313" s="18"/>
      <c r="G313" s="18"/>
      <c r="H313" s="18"/>
      <c r="I313" s="18" t="s">
        <v>1052</v>
      </c>
      <c r="J313" s="18" t="s">
        <v>1053</v>
      </c>
      <c r="K313" s="16">
        <f t="shared" si="10"/>
        <v>5</v>
      </c>
      <c r="L313" s="18">
        <v>5</v>
      </c>
      <c r="M313" s="18">
        <v>0</v>
      </c>
      <c r="N313" s="18">
        <v>0</v>
      </c>
      <c r="O313" s="18">
        <v>0</v>
      </c>
      <c r="P313" s="20" t="s">
        <v>1054</v>
      </c>
      <c r="Q313" s="18" t="s">
        <v>67</v>
      </c>
      <c r="R313" s="20" t="s">
        <v>31</v>
      </c>
      <c r="S313" s="18"/>
      <c r="T313" s="27" t="s">
        <v>1055</v>
      </c>
    </row>
    <row r="314" s="3" customFormat="1" ht="226" customHeight="1" spans="1:20">
      <c r="A314" s="16"/>
      <c r="B314" s="18"/>
      <c r="C314" s="18"/>
      <c r="D314" s="18"/>
      <c r="E314" s="20"/>
      <c r="F314" s="18"/>
      <c r="G314" s="18"/>
      <c r="H314" s="18"/>
      <c r="I314" s="18" t="s">
        <v>1056</v>
      </c>
      <c r="J314" s="18" t="s">
        <v>1057</v>
      </c>
      <c r="K314" s="16">
        <f t="shared" si="10"/>
        <v>5</v>
      </c>
      <c r="L314" s="18">
        <v>5</v>
      </c>
      <c r="M314" s="18">
        <v>0</v>
      </c>
      <c r="N314" s="18">
        <v>0</v>
      </c>
      <c r="O314" s="18">
        <v>0</v>
      </c>
      <c r="P314" s="20" t="s">
        <v>1058</v>
      </c>
      <c r="Q314" s="18" t="s">
        <v>67</v>
      </c>
      <c r="R314" s="20" t="s">
        <v>31</v>
      </c>
      <c r="S314" s="18"/>
      <c r="T314" s="27" t="s">
        <v>1059</v>
      </c>
    </row>
    <row r="315" s="3" customFormat="1" ht="204" customHeight="1" spans="1:20">
      <c r="A315" s="16"/>
      <c r="B315" s="18"/>
      <c r="C315" s="18"/>
      <c r="D315" s="18"/>
      <c r="E315" s="20"/>
      <c r="F315" s="18"/>
      <c r="G315" s="18"/>
      <c r="H315" s="18"/>
      <c r="I315" s="18" t="s">
        <v>1060</v>
      </c>
      <c r="J315" s="18" t="s">
        <v>1061</v>
      </c>
      <c r="K315" s="16">
        <f t="shared" si="10"/>
        <v>5</v>
      </c>
      <c r="L315" s="18">
        <v>5</v>
      </c>
      <c r="M315" s="18">
        <v>0</v>
      </c>
      <c r="N315" s="18">
        <v>0</v>
      </c>
      <c r="O315" s="18">
        <v>0</v>
      </c>
      <c r="P315" s="20" t="s">
        <v>1062</v>
      </c>
      <c r="Q315" s="18" t="s">
        <v>67</v>
      </c>
      <c r="R315" s="20" t="s">
        <v>31</v>
      </c>
      <c r="S315" s="18"/>
      <c r="T315" s="27" t="s">
        <v>1063</v>
      </c>
    </row>
    <row r="316" s="3" customFormat="1" ht="266" customHeight="1" spans="1:20">
      <c r="A316" s="16"/>
      <c r="B316" s="18"/>
      <c r="C316" s="18"/>
      <c r="D316" s="18"/>
      <c r="E316" s="20"/>
      <c r="F316" s="18"/>
      <c r="G316" s="18"/>
      <c r="H316" s="18"/>
      <c r="I316" s="18" t="s">
        <v>1064</v>
      </c>
      <c r="J316" s="18" t="s">
        <v>1065</v>
      </c>
      <c r="K316" s="16">
        <f t="shared" si="10"/>
        <v>5</v>
      </c>
      <c r="L316" s="18">
        <v>5</v>
      </c>
      <c r="M316" s="18">
        <v>0</v>
      </c>
      <c r="N316" s="18">
        <v>0</v>
      </c>
      <c r="O316" s="18">
        <v>0</v>
      </c>
      <c r="P316" s="20" t="s">
        <v>1066</v>
      </c>
      <c r="Q316" s="18" t="s">
        <v>67</v>
      </c>
      <c r="R316" s="20" t="s">
        <v>31</v>
      </c>
      <c r="S316" s="18"/>
      <c r="T316" s="27" t="s">
        <v>1067</v>
      </c>
    </row>
    <row r="317" s="3" customFormat="1" ht="219" customHeight="1" spans="1:20">
      <c r="A317" s="16">
        <v>18</v>
      </c>
      <c r="B317" s="18" t="s">
        <v>934</v>
      </c>
      <c r="C317" s="18" t="s">
        <v>23</v>
      </c>
      <c r="D317" s="18"/>
      <c r="E317" s="20" t="s">
        <v>935</v>
      </c>
      <c r="F317" s="18"/>
      <c r="G317" s="18"/>
      <c r="H317" s="18"/>
      <c r="I317" s="18" t="s">
        <v>1068</v>
      </c>
      <c r="J317" s="18" t="s">
        <v>1069</v>
      </c>
      <c r="K317" s="16">
        <f t="shared" si="10"/>
        <v>5</v>
      </c>
      <c r="L317" s="18">
        <v>5</v>
      </c>
      <c r="M317" s="18">
        <v>0</v>
      </c>
      <c r="N317" s="18">
        <v>0</v>
      </c>
      <c r="O317" s="18">
        <v>0</v>
      </c>
      <c r="P317" s="20" t="s">
        <v>1070</v>
      </c>
      <c r="Q317" s="18" t="s">
        <v>67</v>
      </c>
      <c r="R317" s="20" t="s">
        <v>31</v>
      </c>
      <c r="S317" s="18"/>
      <c r="T317" s="27" t="s">
        <v>1071</v>
      </c>
    </row>
    <row r="318" s="3" customFormat="1" ht="355" customHeight="1" spans="1:20">
      <c r="A318" s="16"/>
      <c r="B318" s="18"/>
      <c r="C318" s="18"/>
      <c r="D318" s="18"/>
      <c r="E318" s="20"/>
      <c r="F318" s="18"/>
      <c r="G318" s="18"/>
      <c r="H318" s="18"/>
      <c r="I318" s="18" t="s">
        <v>1072</v>
      </c>
      <c r="J318" s="18" t="s">
        <v>1073</v>
      </c>
      <c r="K318" s="16">
        <f t="shared" si="10"/>
        <v>5</v>
      </c>
      <c r="L318" s="18">
        <v>5</v>
      </c>
      <c r="M318" s="18">
        <v>0</v>
      </c>
      <c r="N318" s="18">
        <v>0</v>
      </c>
      <c r="O318" s="18">
        <v>0</v>
      </c>
      <c r="P318" s="20" t="s">
        <v>1074</v>
      </c>
      <c r="Q318" s="18" t="s">
        <v>67</v>
      </c>
      <c r="R318" s="20" t="s">
        <v>31</v>
      </c>
      <c r="S318" s="18"/>
      <c r="T318" s="27" t="s">
        <v>1075</v>
      </c>
    </row>
    <row r="319" s="3" customFormat="1" ht="286" customHeight="1" spans="1:20">
      <c r="A319" s="16"/>
      <c r="B319" s="18"/>
      <c r="C319" s="18"/>
      <c r="D319" s="18"/>
      <c r="E319" s="20"/>
      <c r="F319" s="18"/>
      <c r="G319" s="18"/>
      <c r="H319" s="18"/>
      <c r="I319" s="18" t="s">
        <v>1076</v>
      </c>
      <c r="J319" s="18" t="s">
        <v>1012</v>
      </c>
      <c r="K319" s="16">
        <f t="shared" si="10"/>
        <v>5</v>
      </c>
      <c r="L319" s="18">
        <v>5</v>
      </c>
      <c r="M319" s="18">
        <v>0</v>
      </c>
      <c r="N319" s="18">
        <v>0</v>
      </c>
      <c r="O319" s="18">
        <v>0</v>
      </c>
      <c r="P319" s="20" t="s">
        <v>1077</v>
      </c>
      <c r="Q319" s="18" t="s">
        <v>67</v>
      </c>
      <c r="R319" s="20" t="s">
        <v>31</v>
      </c>
      <c r="S319" s="18" t="s">
        <v>623</v>
      </c>
      <c r="T319" s="27" t="s">
        <v>1078</v>
      </c>
    </row>
    <row r="320" s="3" customFormat="1" ht="408" customHeight="1" spans="1:20">
      <c r="A320" s="16"/>
      <c r="B320" s="18"/>
      <c r="C320" s="18"/>
      <c r="D320" s="18"/>
      <c r="E320" s="20"/>
      <c r="F320" s="18"/>
      <c r="G320" s="18"/>
      <c r="H320" s="18"/>
      <c r="I320" s="18" t="s">
        <v>1079</v>
      </c>
      <c r="J320" s="18" t="s">
        <v>1080</v>
      </c>
      <c r="K320" s="16">
        <f t="shared" si="10"/>
        <v>5</v>
      </c>
      <c r="L320" s="18">
        <v>5</v>
      </c>
      <c r="M320" s="18">
        <v>0</v>
      </c>
      <c r="N320" s="18">
        <v>0</v>
      </c>
      <c r="O320" s="18">
        <v>0</v>
      </c>
      <c r="P320" s="20"/>
      <c r="Q320" s="18" t="s">
        <v>67</v>
      </c>
      <c r="R320" s="20" t="s">
        <v>31</v>
      </c>
      <c r="S320" s="18" t="s">
        <v>623</v>
      </c>
      <c r="T320" s="27" t="s">
        <v>1081</v>
      </c>
    </row>
    <row r="321" s="3" customFormat="1" ht="210" customHeight="1" spans="1:20">
      <c r="A321" s="16">
        <v>19</v>
      </c>
      <c r="B321" s="18" t="s">
        <v>1082</v>
      </c>
      <c r="C321" s="18" t="s">
        <v>23</v>
      </c>
      <c r="D321" s="47" t="s">
        <v>1083</v>
      </c>
      <c r="E321" s="20" t="s">
        <v>1084</v>
      </c>
      <c r="F321" s="16" t="s">
        <v>1085</v>
      </c>
      <c r="G321" s="16" t="s">
        <v>1086</v>
      </c>
      <c r="H321" s="16"/>
      <c r="I321" s="18" t="s">
        <v>1087</v>
      </c>
      <c r="J321" s="18" t="s">
        <v>1088</v>
      </c>
      <c r="K321" s="16">
        <f t="shared" si="10"/>
        <v>11</v>
      </c>
      <c r="L321" s="18">
        <v>1</v>
      </c>
      <c r="M321" s="18">
        <v>10</v>
      </c>
      <c r="N321" s="18">
        <v>0</v>
      </c>
      <c r="O321" s="18">
        <v>0</v>
      </c>
      <c r="P321" s="20" t="s">
        <v>1089</v>
      </c>
      <c r="Q321" s="18" t="s">
        <v>1090</v>
      </c>
      <c r="R321" s="20" t="s">
        <v>1091</v>
      </c>
      <c r="S321" s="18" t="s">
        <v>1092</v>
      </c>
      <c r="T321" s="48"/>
    </row>
    <row r="322" s="3" customFormat="1" ht="161" customHeight="1" spans="1:20">
      <c r="A322" s="16"/>
      <c r="B322" s="18"/>
      <c r="C322" s="18"/>
      <c r="D322" s="47"/>
      <c r="E322" s="20"/>
      <c r="F322" s="16"/>
      <c r="G322" s="16"/>
      <c r="H322" s="16"/>
      <c r="I322" s="18" t="s">
        <v>1093</v>
      </c>
      <c r="J322" s="18" t="s">
        <v>1094</v>
      </c>
      <c r="K322" s="16">
        <f t="shared" si="10"/>
        <v>6</v>
      </c>
      <c r="L322" s="18">
        <v>2</v>
      </c>
      <c r="M322" s="18">
        <v>4</v>
      </c>
      <c r="N322" s="18">
        <v>0</v>
      </c>
      <c r="O322" s="18">
        <v>0</v>
      </c>
      <c r="P322" s="20" t="s">
        <v>1089</v>
      </c>
      <c r="Q322" s="18" t="s">
        <v>1090</v>
      </c>
      <c r="R322" s="20" t="s">
        <v>1091</v>
      </c>
      <c r="S322" s="18"/>
      <c r="T322" s="48"/>
    </row>
    <row r="323" s="3" customFormat="1" ht="164" customHeight="1" spans="1:20">
      <c r="A323" s="16"/>
      <c r="B323" s="18"/>
      <c r="C323" s="18"/>
      <c r="D323" s="47"/>
      <c r="E323" s="20"/>
      <c r="F323" s="16"/>
      <c r="G323" s="16"/>
      <c r="H323" s="16"/>
      <c r="I323" s="18" t="s">
        <v>1095</v>
      </c>
      <c r="J323" s="18" t="s">
        <v>1088</v>
      </c>
      <c r="K323" s="16">
        <f t="shared" si="10"/>
        <v>4</v>
      </c>
      <c r="L323" s="18">
        <v>0</v>
      </c>
      <c r="M323" s="18">
        <v>4</v>
      </c>
      <c r="N323" s="18">
        <v>0</v>
      </c>
      <c r="O323" s="18">
        <v>0</v>
      </c>
      <c r="P323" s="20" t="s">
        <v>1089</v>
      </c>
      <c r="Q323" s="18" t="s">
        <v>1090</v>
      </c>
      <c r="R323" s="20" t="s">
        <v>1091</v>
      </c>
      <c r="S323" s="18"/>
      <c r="T323" s="48"/>
    </row>
    <row r="324" s="3" customFormat="1" ht="79" customHeight="1" spans="1:20">
      <c r="A324" s="16"/>
      <c r="B324" s="18"/>
      <c r="C324" s="18"/>
      <c r="D324" s="47"/>
      <c r="E324" s="20"/>
      <c r="F324" s="16"/>
      <c r="G324" s="16"/>
      <c r="H324" s="16"/>
      <c r="I324" s="18" t="s">
        <v>1096</v>
      </c>
      <c r="J324" s="18" t="s">
        <v>1097</v>
      </c>
      <c r="K324" s="16">
        <f t="shared" si="10"/>
        <v>2</v>
      </c>
      <c r="L324" s="18">
        <v>0</v>
      </c>
      <c r="M324" s="18">
        <v>2</v>
      </c>
      <c r="N324" s="18">
        <v>0</v>
      </c>
      <c r="O324" s="18">
        <v>0</v>
      </c>
      <c r="P324" s="20" t="s">
        <v>1089</v>
      </c>
      <c r="Q324" s="18" t="s">
        <v>1090</v>
      </c>
      <c r="R324" s="20" t="s">
        <v>1091</v>
      </c>
      <c r="S324" s="18"/>
      <c r="T324" s="48"/>
    </row>
    <row r="325" s="3" customFormat="1" ht="103" customHeight="1" spans="1:20">
      <c r="A325" s="16"/>
      <c r="B325" s="18"/>
      <c r="C325" s="18"/>
      <c r="D325" s="47"/>
      <c r="E325" s="20"/>
      <c r="F325" s="16"/>
      <c r="G325" s="16"/>
      <c r="H325" s="16"/>
      <c r="I325" s="18" t="s">
        <v>1098</v>
      </c>
      <c r="J325" s="18" t="s">
        <v>1099</v>
      </c>
      <c r="K325" s="16">
        <f t="shared" si="10"/>
        <v>1</v>
      </c>
      <c r="L325" s="18">
        <v>0</v>
      </c>
      <c r="M325" s="18">
        <v>1</v>
      </c>
      <c r="N325" s="18">
        <v>0</v>
      </c>
      <c r="O325" s="18">
        <v>0</v>
      </c>
      <c r="P325" s="20" t="s">
        <v>1100</v>
      </c>
      <c r="Q325" s="18" t="s">
        <v>1090</v>
      </c>
      <c r="R325" s="20" t="s">
        <v>1091</v>
      </c>
      <c r="S325" s="18"/>
      <c r="T325" s="48"/>
    </row>
    <row r="326" s="3" customFormat="1" ht="135" customHeight="1" spans="1:20">
      <c r="A326" s="16"/>
      <c r="B326" s="18"/>
      <c r="C326" s="18"/>
      <c r="D326" s="47"/>
      <c r="E326" s="20"/>
      <c r="F326" s="16"/>
      <c r="G326" s="16"/>
      <c r="H326" s="16"/>
      <c r="I326" s="18" t="s">
        <v>1101</v>
      </c>
      <c r="J326" s="18" t="s">
        <v>1102</v>
      </c>
      <c r="K326" s="16">
        <f t="shared" si="10"/>
        <v>2</v>
      </c>
      <c r="L326" s="18">
        <v>0</v>
      </c>
      <c r="M326" s="18">
        <v>2</v>
      </c>
      <c r="N326" s="18">
        <v>0</v>
      </c>
      <c r="O326" s="18">
        <v>0</v>
      </c>
      <c r="P326" s="20" t="s">
        <v>1100</v>
      </c>
      <c r="Q326" s="18" t="s">
        <v>1090</v>
      </c>
      <c r="R326" s="20" t="s">
        <v>1091</v>
      </c>
      <c r="S326" s="18"/>
      <c r="T326" s="48"/>
    </row>
    <row r="327" s="3" customFormat="1" ht="135" customHeight="1" spans="1:20">
      <c r="A327" s="16"/>
      <c r="B327" s="18"/>
      <c r="C327" s="18"/>
      <c r="D327" s="47"/>
      <c r="E327" s="20"/>
      <c r="F327" s="16"/>
      <c r="G327" s="16"/>
      <c r="H327" s="16"/>
      <c r="I327" s="18" t="s">
        <v>1103</v>
      </c>
      <c r="J327" s="18" t="s">
        <v>1104</v>
      </c>
      <c r="K327" s="16">
        <f t="shared" si="10"/>
        <v>4</v>
      </c>
      <c r="L327" s="18">
        <v>1</v>
      </c>
      <c r="M327" s="18">
        <v>3</v>
      </c>
      <c r="N327" s="18">
        <v>0</v>
      </c>
      <c r="O327" s="18">
        <v>0</v>
      </c>
      <c r="P327" s="20" t="s">
        <v>1089</v>
      </c>
      <c r="Q327" s="18" t="s">
        <v>1090</v>
      </c>
      <c r="R327" s="20" t="s">
        <v>1091</v>
      </c>
      <c r="S327" s="18"/>
      <c r="T327" s="48"/>
    </row>
    <row r="328" s="3" customFormat="1" ht="68" customHeight="1" spans="1:20">
      <c r="A328" s="16"/>
      <c r="B328" s="18"/>
      <c r="C328" s="18"/>
      <c r="D328" s="47"/>
      <c r="E328" s="20"/>
      <c r="F328" s="16"/>
      <c r="G328" s="16"/>
      <c r="H328" s="16"/>
      <c r="I328" s="18" t="s">
        <v>1105</v>
      </c>
      <c r="J328" s="18" t="s">
        <v>1106</v>
      </c>
      <c r="K328" s="16">
        <f t="shared" si="10"/>
        <v>2</v>
      </c>
      <c r="L328" s="18">
        <v>0</v>
      </c>
      <c r="M328" s="18">
        <v>2</v>
      </c>
      <c r="N328" s="18">
        <v>0</v>
      </c>
      <c r="O328" s="18">
        <v>0</v>
      </c>
      <c r="P328" s="20" t="s">
        <v>1100</v>
      </c>
      <c r="Q328" s="18" t="s">
        <v>1090</v>
      </c>
      <c r="R328" s="20" t="s">
        <v>1091</v>
      </c>
      <c r="S328" s="18"/>
      <c r="T328" s="48"/>
    </row>
    <row r="329" s="3" customFormat="1" ht="70" customHeight="1" spans="1:20">
      <c r="A329" s="16"/>
      <c r="B329" s="18"/>
      <c r="C329" s="18"/>
      <c r="D329" s="47"/>
      <c r="E329" s="20"/>
      <c r="F329" s="16"/>
      <c r="G329" s="16"/>
      <c r="H329" s="16"/>
      <c r="I329" s="18" t="s">
        <v>1107</v>
      </c>
      <c r="J329" s="18" t="s">
        <v>1108</v>
      </c>
      <c r="K329" s="16">
        <f t="shared" si="10"/>
        <v>1</v>
      </c>
      <c r="L329" s="18">
        <v>0</v>
      </c>
      <c r="M329" s="18">
        <v>1</v>
      </c>
      <c r="N329" s="18">
        <v>0</v>
      </c>
      <c r="O329" s="18">
        <v>0</v>
      </c>
      <c r="P329" s="20" t="s">
        <v>1100</v>
      </c>
      <c r="Q329" s="18" t="s">
        <v>1090</v>
      </c>
      <c r="R329" s="20" t="s">
        <v>1091</v>
      </c>
      <c r="S329" s="18"/>
      <c r="T329" s="48"/>
    </row>
    <row r="330" s="3" customFormat="1" ht="96" customHeight="1" spans="1:20">
      <c r="A330" s="16">
        <v>19</v>
      </c>
      <c r="B330" s="18" t="s">
        <v>1082</v>
      </c>
      <c r="C330" s="18" t="s">
        <v>23</v>
      </c>
      <c r="D330" s="47" t="s">
        <v>1083</v>
      </c>
      <c r="E330" s="20" t="s">
        <v>1084</v>
      </c>
      <c r="F330" s="16" t="s">
        <v>1109</v>
      </c>
      <c r="G330" s="16" t="s">
        <v>1086</v>
      </c>
      <c r="H330" s="16"/>
      <c r="I330" s="18" t="s">
        <v>1110</v>
      </c>
      <c r="J330" s="18" t="s">
        <v>1111</v>
      </c>
      <c r="K330" s="16">
        <f t="shared" si="10"/>
        <v>1</v>
      </c>
      <c r="L330" s="18">
        <v>0</v>
      </c>
      <c r="M330" s="18">
        <v>1</v>
      </c>
      <c r="N330" s="18">
        <v>0</v>
      </c>
      <c r="O330" s="18">
        <v>0</v>
      </c>
      <c r="P330" s="20" t="s">
        <v>1100</v>
      </c>
      <c r="Q330" s="18" t="s">
        <v>1112</v>
      </c>
      <c r="R330" s="20" t="s">
        <v>1091</v>
      </c>
      <c r="S330" s="18" t="s">
        <v>1092</v>
      </c>
      <c r="T330" s="48"/>
    </row>
    <row r="331" s="3" customFormat="1" ht="114" customHeight="1" spans="1:20">
      <c r="A331" s="16"/>
      <c r="B331" s="18"/>
      <c r="C331" s="18"/>
      <c r="D331" s="47"/>
      <c r="E331" s="20"/>
      <c r="F331" s="16"/>
      <c r="G331" s="16"/>
      <c r="H331" s="16"/>
      <c r="I331" s="18" t="s">
        <v>1113</v>
      </c>
      <c r="J331" s="18" t="s">
        <v>1114</v>
      </c>
      <c r="K331" s="16">
        <f t="shared" si="10"/>
        <v>1</v>
      </c>
      <c r="L331" s="18">
        <v>0</v>
      </c>
      <c r="M331" s="18">
        <v>1</v>
      </c>
      <c r="N331" s="18">
        <v>0</v>
      </c>
      <c r="O331" s="18">
        <v>0</v>
      </c>
      <c r="P331" s="20" t="s">
        <v>1100</v>
      </c>
      <c r="Q331" s="18" t="s">
        <v>1090</v>
      </c>
      <c r="R331" s="20" t="s">
        <v>1091</v>
      </c>
      <c r="S331" s="18"/>
      <c r="T331" s="48"/>
    </row>
    <row r="332" s="3" customFormat="1" ht="108" customHeight="1" spans="1:20">
      <c r="A332" s="16"/>
      <c r="B332" s="18"/>
      <c r="C332" s="18"/>
      <c r="D332" s="47"/>
      <c r="E332" s="20"/>
      <c r="F332" s="16"/>
      <c r="G332" s="16"/>
      <c r="H332" s="16"/>
      <c r="I332" s="18" t="s">
        <v>1115</v>
      </c>
      <c r="J332" s="18" t="s">
        <v>1116</v>
      </c>
      <c r="K332" s="16">
        <f t="shared" si="10"/>
        <v>1</v>
      </c>
      <c r="L332" s="18">
        <v>0</v>
      </c>
      <c r="M332" s="18">
        <v>1</v>
      </c>
      <c r="N332" s="18">
        <v>0</v>
      </c>
      <c r="O332" s="18">
        <v>0</v>
      </c>
      <c r="P332" s="20" t="s">
        <v>1100</v>
      </c>
      <c r="Q332" s="18" t="s">
        <v>1090</v>
      </c>
      <c r="R332" s="20" t="s">
        <v>1091</v>
      </c>
      <c r="S332" s="18"/>
      <c r="T332" s="48"/>
    </row>
    <row r="333" s="3" customFormat="1" ht="177" customHeight="1" spans="1:20">
      <c r="A333" s="16"/>
      <c r="B333" s="18"/>
      <c r="C333" s="18"/>
      <c r="D333" s="47"/>
      <c r="E333" s="20"/>
      <c r="F333" s="16"/>
      <c r="G333" s="16"/>
      <c r="H333" s="16"/>
      <c r="I333" s="18" t="s">
        <v>1117</v>
      </c>
      <c r="J333" s="18" t="s">
        <v>1118</v>
      </c>
      <c r="K333" s="16">
        <f t="shared" si="10"/>
        <v>1</v>
      </c>
      <c r="L333" s="18">
        <v>0</v>
      </c>
      <c r="M333" s="18">
        <v>1</v>
      </c>
      <c r="N333" s="18">
        <v>0</v>
      </c>
      <c r="O333" s="18">
        <v>0</v>
      </c>
      <c r="P333" s="20" t="s">
        <v>1100</v>
      </c>
      <c r="Q333" s="18" t="s">
        <v>1090</v>
      </c>
      <c r="R333" s="20" t="s">
        <v>1091</v>
      </c>
      <c r="S333" s="18"/>
      <c r="T333" s="48"/>
    </row>
    <row r="334" s="3" customFormat="1" ht="106" customHeight="1" spans="1:20">
      <c r="A334" s="16"/>
      <c r="B334" s="18"/>
      <c r="C334" s="18"/>
      <c r="D334" s="47"/>
      <c r="E334" s="20"/>
      <c r="F334" s="16"/>
      <c r="G334" s="16"/>
      <c r="H334" s="16"/>
      <c r="I334" s="18" t="s">
        <v>1119</v>
      </c>
      <c r="J334" s="18" t="s">
        <v>1120</v>
      </c>
      <c r="K334" s="16">
        <f t="shared" si="10"/>
        <v>1</v>
      </c>
      <c r="L334" s="18">
        <v>0</v>
      </c>
      <c r="M334" s="18">
        <v>1</v>
      </c>
      <c r="N334" s="18">
        <v>0</v>
      </c>
      <c r="O334" s="18">
        <v>0</v>
      </c>
      <c r="P334" s="20" t="s">
        <v>1100</v>
      </c>
      <c r="Q334" s="18" t="s">
        <v>1090</v>
      </c>
      <c r="R334" s="20" t="s">
        <v>1091</v>
      </c>
      <c r="S334" s="18"/>
      <c r="T334" s="48"/>
    </row>
    <row r="335" s="3" customFormat="1" ht="103" customHeight="1" spans="1:20">
      <c r="A335" s="16"/>
      <c r="B335" s="18"/>
      <c r="C335" s="18"/>
      <c r="D335" s="47"/>
      <c r="E335" s="20"/>
      <c r="F335" s="16"/>
      <c r="G335" s="16"/>
      <c r="H335" s="16"/>
      <c r="I335" s="18" t="s">
        <v>1121</v>
      </c>
      <c r="J335" s="18" t="s">
        <v>1122</v>
      </c>
      <c r="K335" s="16">
        <f t="shared" si="10"/>
        <v>1</v>
      </c>
      <c r="L335" s="18">
        <v>0</v>
      </c>
      <c r="M335" s="18">
        <v>1</v>
      </c>
      <c r="N335" s="18">
        <v>0</v>
      </c>
      <c r="O335" s="18">
        <v>0</v>
      </c>
      <c r="P335" s="20" t="s">
        <v>1100</v>
      </c>
      <c r="Q335" s="18" t="s">
        <v>1090</v>
      </c>
      <c r="R335" s="20" t="s">
        <v>1091</v>
      </c>
      <c r="S335" s="18"/>
      <c r="T335" s="48"/>
    </row>
    <row r="336" s="3" customFormat="1" ht="124" customHeight="1" spans="1:20">
      <c r="A336" s="16"/>
      <c r="B336" s="18"/>
      <c r="C336" s="18"/>
      <c r="D336" s="47"/>
      <c r="E336" s="20"/>
      <c r="F336" s="16"/>
      <c r="G336" s="16"/>
      <c r="H336" s="16"/>
      <c r="I336" s="18" t="s">
        <v>1123</v>
      </c>
      <c r="J336" s="18" t="s">
        <v>1124</v>
      </c>
      <c r="K336" s="16">
        <f t="shared" si="10"/>
        <v>1</v>
      </c>
      <c r="L336" s="18">
        <v>0</v>
      </c>
      <c r="M336" s="18">
        <v>1</v>
      </c>
      <c r="N336" s="18">
        <v>0</v>
      </c>
      <c r="O336" s="18">
        <v>0</v>
      </c>
      <c r="P336" s="20" t="s">
        <v>1100</v>
      </c>
      <c r="Q336" s="18" t="s">
        <v>1090</v>
      </c>
      <c r="R336" s="20" t="s">
        <v>1091</v>
      </c>
      <c r="S336" s="18"/>
      <c r="T336" s="48"/>
    </row>
    <row r="337" s="3" customFormat="1" ht="248" customHeight="1" spans="1:20">
      <c r="A337" s="16">
        <v>20</v>
      </c>
      <c r="B337" s="18" t="s">
        <v>1125</v>
      </c>
      <c r="C337" s="18" t="s">
        <v>23</v>
      </c>
      <c r="D337" s="47" t="s">
        <v>1126</v>
      </c>
      <c r="E337" s="20" t="s">
        <v>1127</v>
      </c>
      <c r="F337" s="16" t="s">
        <v>1128</v>
      </c>
      <c r="G337" s="16" t="s">
        <v>1129</v>
      </c>
      <c r="H337" s="16" t="s">
        <v>1130</v>
      </c>
      <c r="I337" s="18" t="s">
        <v>1131</v>
      </c>
      <c r="J337" s="18" t="s">
        <v>1132</v>
      </c>
      <c r="K337" s="16">
        <f t="shared" si="10"/>
        <v>4</v>
      </c>
      <c r="L337" s="18">
        <v>2</v>
      </c>
      <c r="M337" s="18">
        <v>2</v>
      </c>
      <c r="N337" s="18">
        <v>0</v>
      </c>
      <c r="O337" s="18">
        <v>0</v>
      </c>
      <c r="P337" s="20" t="s">
        <v>1133</v>
      </c>
      <c r="Q337" s="18" t="s">
        <v>1112</v>
      </c>
      <c r="R337" s="24" t="s">
        <v>1134</v>
      </c>
      <c r="S337" s="18" t="s">
        <v>1135</v>
      </c>
      <c r="T337" s="48"/>
    </row>
    <row r="338" s="3" customFormat="1" ht="248" customHeight="1" spans="1:20">
      <c r="A338" s="29">
        <v>21</v>
      </c>
      <c r="B338" s="30" t="s">
        <v>1136</v>
      </c>
      <c r="C338" s="30" t="s">
        <v>23</v>
      </c>
      <c r="D338" s="47"/>
      <c r="E338" s="31" t="s">
        <v>1137</v>
      </c>
      <c r="F338" s="29" t="s">
        <v>1138</v>
      </c>
      <c r="G338" s="29" t="s">
        <v>1139</v>
      </c>
      <c r="H338" s="29"/>
      <c r="I338" s="18" t="s">
        <v>1140</v>
      </c>
      <c r="J338" s="18" t="s">
        <v>1141</v>
      </c>
      <c r="K338" s="16">
        <v>2</v>
      </c>
      <c r="L338" s="18">
        <v>0</v>
      </c>
      <c r="M338" s="18">
        <v>2</v>
      </c>
      <c r="N338" s="18">
        <v>0</v>
      </c>
      <c r="O338" s="18">
        <v>0</v>
      </c>
      <c r="P338" s="20" t="s">
        <v>1142</v>
      </c>
      <c r="Q338" s="18" t="s">
        <v>1090</v>
      </c>
      <c r="R338" s="24" t="s">
        <v>1143</v>
      </c>
      <c r="S338" s="30" t="s">
        <v>1144</v>
      </c>
      <c r="T338" s="48" t="s">
        <v>1145</v>
      </c>
    </row>
    <row r="339" s="3" customFormat="1" ht="248" customHeight="1" spans="1:20">
      <c r="A339" s="32"/>
      <c r="B339" s="33"/>
      <c r="C339" s="33"/>
      <c r="D339" s="47"/>
      <c r="E339" s="35"/>
      <c r="F339" s="32"/>
      <c r="G339" s="32"/>
      <c r="H339" s="32"/>
      <c r="I339" s="18" t="s">
        <v>1146</v>
      </c>
      <c r="J339" s="18" t="s">
        <v>1147</v>
      </c>
      <c r="K339" s="16">
        <v>1</v>
      </c>
      <c r="L339" s="18">
        <v>0</v>
      </c>
      <c r="M339" s="18">
        <v>1</v>
      </c>
      <c r="N339" s="18">
        <v>0</v>
      </c>
      <c r="O339" s="18">
        <v>0</v>
      </c>
      <c r="P339" s="20" t="s">
        <v>1142</v>
      </c>
      <c r="Q339" s="18" t="s">
        <v>1090</v>
      </c>
      <c r="R339" s="24" t="s">
        <v>1143</v>
      </c>
      <c r="S339" s="33"/>
      <c r="T339" s="48" t="s">
        <v>1148</v>
      </c>
    </row>
    <row r="340" s="3" customFormat="1" ht="248" customHeight="1" spans="1:20">
      <c r="A340" s="36"/>
      <c r="B340" s="37"/>
      <c r="C340" s="37"/>
      <c r="D340" s="47"/>
      <c r="E340" s="38"/>
      <c r="F340" s="36"/>
      <c r="G340" s="36"/>
      <c r="H340" s="36"/>
      <c r="I340" s="18" t="s">
        <v>1149</v>
      </c>
      <c r="J340" s="18" t="s">
        <v>1150</v>
      </c>
      <c r="K340" s="16">
        <v>3</v>
      </c>
      <c r="L340" s="18">
        <v>0</v>
      </c>
      <c r="M340" s="18">
        <v>3</v>
      </c>
      <c r="N340" s="18">
        <v>0</v>
      </c>
      <c r="O340" s="18">
        <v>0</v>
      </c>
      <c r="P340" s="20" t="s">
        <v>1142</v>
      </c>
      <c r="Q340" s="18" t="s">
        <v>1090</v>
      </c>
      <c r="R340" s="24" t="s">
        <v>1143</v>
      </c>
      <c r="S340" s="37"/>
      <c r="T340" s="48" t="s">
        <v>1151</v>
      </c>
    </row>
    <row r="341" s="3" customFormat="1" ht="277" customHeight="1" spans="1:20">
      <c r="A341" s="16">
        <v>22</v>
      </c>
      <c r="B341" s="18" t="s">
        <v>1152</v>
      </c>
      <c r="C341" s="18" t="s">
        <v>1153</v>
      </c>
      <c r="D341" s="19" t="s">
        <v>1154</v>
      </c>
      <c r="E341" s="20" t="s">
        <v>1155</v>
      </c>
      <c r="F341" s="16" t="s">
        <v>1156</v>
      </c>
      <c r="G341" s="16" t="s">
        <v>1157</v>
      </c>
      <c r="H341" s="16" t="s">
        <v>1158</v>
      </c>
      <c r="I341" s="21" t="s">
        <v>1159</v>
      </c>
      <c r="J341" s="21" t="s">
        <v>1160</v>
      </c>
      <c r="K341" s="16">
        <f>L341+M341+N341+O341</f>
        <v>100</v>
      </c>
      <c r="L341" s="18">
        <v>100</v>
      </c>
      <c r="M341" s="18">
        <v>0</v>
      </c>
      <c r="N341" s="18">
        <v>0</v>
      </c>
      <c r="O341" s="18">
        <v>0</v>
      </c>
      <c r="P341" s="39" t="s">
        <v>1161</v>
      </c>
      <c r="Q341" s="18" t="s">
        <v>1112</v>
      </c>
      <c r="R341" s="24" t="s">
        <v>1162</v>
      </c>
      <c r="S341" s="21" t="s">
        <v>1163</v>
      </c>
      <c r="T341" s="48"/>
    </row>
    <row r="342" s="3" customFormat="1" ht="173" customHeight="1" spans="1:20">
      <c r="A342" s="16"/>
      <c r="B342" s="18"/>
      <c r="C342" s="18"/>
      <c r="D342" s="19"/>
      <c r="E342" s="20"/>
      <c r="F342" s="16"/>
      <c r="G342" s="16"/>
      <c r="H342" s="16"/>
      <c r="I342" s="21" t="s">
        <v>1164</v>
      </c>
      <c r="J342" s="21" t="s">
        <v>1165</v>
      </c>
      <c r="K342" s="16">
        <f>L342+M342+N342+O342</f>
        <v>45</v>
      </c>
      <c r="L342" s="18">
        <v>45</v>
      </c>
      <c r="M342" s="18">
        <v>0</v>
      </c>
      <c r="N342" s="18">
        <v>0</v>
      </c>
      <c r="O342" s="18">
        <v>0</v>
      </c>
      <c r="P342" s="39"/>
      <c r="Q342" s="18"/>
      <c r="R342" s="24" t="s">
        <v>1166</v>
      </c>
      <c r="S342" s="21"/>
      <c r="T342" s="48"/>
    </row>
    <row r="343" s="3" customFormat="1" ht="209" customHeight="1" spans="1:20">
      <c r="A343" s="16">
        <v>23</v>
      </c>
      <c r="B343" s="16" t="s">
        <v>1167</v>
      </c>
      <c r="C343" s="16" t="s">
        <v>1153</v>
      </c>
      <c r="D343" s="16" t="s">
        <v>1168</v>
      </c>
      <c r="E343" s="20" t="s">
        <v>1169</v>
      </c>
      <c r="F343" s="16" t="s">
        <v>1170</v>
      </c>
      <c r="G343" s="16" t="s">
        <v>1171</v>
      </c>
      <c r="H343" s="16" t="s">
        <v>1172</v>
      </c>
      <c r="I343" s="16" t="s">
        <v>1173</v>
      </c>
      <c r="J343" s="16" t="s">
        <v>1174</v>
      </c>
      <c r="K343" s="29">
        <f>L343+M343+N343+O343</f>
        <v>20</v>
      </c>
      <c r="L343" s="16">
        <v>20</v>
      </c>
      <c r="M343" s="16">
        <v>0</v>
      </c>
      <c r="N343" s="16">
        <v>0</v>
      </c>
      <c r="O343" s="16">
        <v>0</v>
      </c>
      <c r="P343" s="24" t="s">
        <v>1175</v>
      </c>
      <c r="Q343" s="16" t="s">
        <v>1112</v>
      </c>
      <c r="R343" s="49" t="s">
        <v>1176</v>
      </c>
      <c r="S343" s="16" t="s">
        <v>1177</v>
      </c>
      <c r="T343" s="16"/>
    </row>
    <row r="344" s="3" customFormat="1" ht="130" customHeight="1" spans="1:20">
      <c r="A344" s="16"/>
      <c r="B344" s="16"/>
      <c r="C344" s="16"/>
      <c r="D344" s="16"/>
      <c r="E344" s="20"/>
      <c r="F344" s="16"/>
      <c r="G344" s="16"/>
      <c r="H344" s="16"/>
      <c r="I344" s="16"/>
      <c r="J344" s="16"/>
      <c r="K344" s="36"/>
      <c r="L344" s="16"/>
      <c r="M344" s="16"/>
      <c r="N344" s="16"/>
      <c r="O344" s="16"/>
      <c r="P344" s="24"/>
      <c r="Q344" s="16"/>
      <c r="R344" s="50"/>
      <c r="S344" s="16"/>
      <c r="T344" s="16"/>
    </row>
    <row r="345" s="3" customFormat="1" ht="41" customHeight="1" spans="1:20">
      <c r="A345" s="16">
        <v>24</v>
      </c>
      <c r="B345" s="21" t="s">
        <v>1178</v>
      </c>
      <c r="C345" s="21" t="s">
        <v>1179</v>
      </c>
      <c r="D345" s="47" t="s">
        <v>1180</v>
      </c>
      <c r="E345" s="39" t="s">
        <v>1181</v>
      </c>
      <c r="F345" s="16" t="s">
        <v>1182</v>
      </c>
      <c r="G345" s="16" t="s">
        <v>1183</v>
      </c>
      <c r="H345" s="16" t="s">
        <v>1184</v>
      </c>
      <c r="I345" s="21" t="s">
        <v>1185</v>
      </c>
      <c r="J345" s="21" t="s">
        <v>1186</v>
      </c>
      <c r="K345" s="16">
        <f t="shared" ref="K345:K356" si="11">L345+M345+N345+O345</f>
        <v>15</v>
      </c>
      <c r="L345" s="21">
        <v>5</v>
      </c>
      <c r="M345" s="21">
        <v>10</v>
      </c>
      <c r="N345" s="21">
        <v>0</v>
      </c>
      <c r="O345" s="21">
        <v>0</v>
      </c>
      <c r="P345" s="39" t="s">
        <v>1187</v>
      </c>
      <c r="Q345" s="18" t="s">
        <v>1188</v>
      </c>
      <c r="R345" s="49" t="s">
        <v>1189</v>
      </c>
      <c r="S345" s="21" t="s">
        <v>1190</v>
      </c>
      <c r="T345" s="48"/>
    </row>
    <row r="346" s="3" customFormat="1" ht="57" customHeight="1" spans="1:20">
      <c r="A346" s="16"/>
      <c r="B346" s="21"/>
      <c r="C346" s="21"/>
      <c r="D346" s="47"/>
      <c r="E346" s="39"/>
      <c r="F346" s="16"/>
      <c r="G346" s="16"/>
      <c r="H346" s="16"/>
      <c r="I346" s="21"/>
      <c r="J346" s="21" t="s">
        <v>1191</v>
      </c>
      <c r="K346" s="16">
        <f t="shared" si="11"/>
        <v>7</v>
      </c>
      <c r="L346" s="21">
        <v>3</v>
      </c>
      <c r="M346" s="21">
        <v>4</v>
      </c>
      <c r="N346" s="21">
        <v>0</v>
      </c>
      <c r="O346" s="21">
        <v>0</v>
      </c>
      <c r="P346" s="39"/>
      <c r="Q346" s="18"/>
      <c r="R346" s="51"/>
      <c r="S346" s="21"/>
      <c r="T346" s="48"/>
    </row>
    <row r="347" s="3" customFormat="1" ht="60" customHeight="1" spans="1:20">
      <c r="A347" s="16"/>
      <c r="B347" s="21"/>
      <c r="C347" s="21"/>
      <c r="D347" s="47"/>
      <c r="E347" s="39"/>
      <c r="F347" s="16"/>
      <c r="G347" s="16"/>
      <c r="H347" s="16"/>
      <c r="I347" s="21"/>
      <c r="J347" s="21" t="s">
        <v>1192</v>
      </c>
      <c r="K347" s="16">
        <f t="shared" si="11"/>
        <v>10</v>
      </c>
      <c r="L347" s="21">
        <v>3</v>
      </c>
      <c r="M347" s="21">
        <v>7</v>
      </c>
      <c r="N347" s="21">
        <v>0</v>
      </c>
      <c r="O347" s="21">
        <v>0</v>
      </c>
      <c r="P347" s="39"/>
      <c r="Q347" s="18"/>
      <c r="R347" s="51"/>
      <c r="S347" s="21"/>
      <c r="T347" s="48"/>
    </row>
    <row r="348" s="3" customFormat="1" ht="37" customHeight="1" spans="1:20">
      <c r="A348" s="16"/>
      <c r="B348" s="21"/>
      <c r="C348" s="21"/>
      <c r="D348" s="47"/>
      <c r="E348" s="39"/>
      <c r="F348" s="16"/>
      <c r="G348" s="16"/>
      <c r="H348" s="16"/>
      <c r="I348" s="21"/>
      <c r="J348" s="21" t="s">
        <v>1193</v>
      </c>
      <c r="K348" s="16">
        <f t="shared" si="11"/>
        <v>4</v>
      </c>
      <c r="L348" s="21">
        <v>2</v>
      </c>
      <c r="M348" s="21">
        <v>2</v>
      </c>
      <c r="N348" s="21">
        <v>0</v>
      </c>
      <c r="O348" s="21">
        <v>0</v>
      </c>
      <c r="P348" s="39"/>
      <c r="Q348" s="18"/>
      <c r="R348" s="51"/>
      <c r="S348" s="21"/>
      <c r="T348" s="48"/>
    </row>
    <row r="349" s="3" customFormat="1" ht="61" customHeight="1" spans="1:20">
      <c r="A349" s="16"/>
      <c r="B349" s="21"/>
      <c r="C349" s="21"/>
      <c r="D349" s="47"/>
      <c r="E349" s="39"/>
      <c r="F349" s="16"/>
      <c r="G349" s="16"/>
      <c r="H349" s="16"/>
      <c r="I349" s="21"/>
      <c r="J349" s="21" t="s">
        <v>1194</v>
      </c>
      <c r="K349" s="16">
        <f t="shared" si="11"/>
        <v>18</v>
      </c>
      <c r="L349" s="21">
        <v>3</v>
      </c>
      <c r="M349" s="21">
        <v>15</v>
      </c>
      <c r="N349" s="21">
        <v>0</v>
      </c>
      <c r="O349" s="21">
        <v>0</v>
      </c>
      <c r="P349" s="39"/>
      <c r="Q349" s="18"/>
      <c r="R349" s="51"/>
      <c r="S349" s="21"/>
      <c r="T349" s="48"/>
    </row>
    <row r="350" s="3" customFormat="1" ht="77" customHeight="1" spans="1:20">
      <c r="A350" s="16"/>
      <c r="B350" s="21"/>
      <c r="C350" s="21"/>
      <c r="D350" s="47"/>
      <c r="E350" s="39"/>
      <c r="F350" s="16"/>
      <c r="G350" s="16"/>
      <c r="H350" s="16"/>
      <c r="I350" s="21"/>
      <c r="J350" s="21" t="s">
        <v>1195</v>
      </c>
      <c r="K350" s="16">
        <f t="shared" si="11"/>
        <v>8</v>
      </c>
      <c r="L350" s="21">
        <v>3</v>
      </c>
      <c r="M350" s="21">
        <v>5</v>
      </c>
      <c r="N350" s="21">
        <v>0</v>
      </c>
      <c r="O350" s="21">
        <v>0</v>
      </c>
      <c r="P350" s="39"/>
      <c r="Q350" s="18"/>
      <c r="R350" s="51"/>
      <c r="S350" s="21"/>
      <c r="T350" s="48"/>
    </row>
    <row r="351" s="3" customFormat="1" ht="36" customHeight="1" spans="1:20">
      <c r="A351" s="16"/>
      <c r="B351" s="21"/>
      <c r="C351" s="21"/>
      <c r="D351" s="47"/>
      <c r="E351" s="39"/>
      <c r="F351" s="16"/>
      <c r="G351" s="16"/>
      <c r="H351" s="16"/>
      <c r="I351" s="21"/>
      <c r="J351" s="21" t="s">
        <v>1196</v>
      </c>
      <c r="K351" s="16">
        <f t="shared" si="11"/>
        <v>25</v>
      </c>
      <c r="L351" s="21">
        <v>5</v>
      </c>
      <c r="M351" s="21">
        <v>20</v>
      </c>
      <c r="N351" s="21">
        <v>0</v>
      </c>
      <c r="O351" s="21">
        <v>0</v>
      </c>
      <c r="P351" s="39"/>
      <c r="Q351" s="18"/>
      <c r="R351" s="51"/>
      <c r="S351" s="21"/>
      <c r="T351" s="48"/>
    </row>
    <row r="352" s="3" customFormat="1" ht="54" customHeight="1" spans="1:20">
      <c r="A352" s="16"/>
      <c r="B352" s="21"/>
      <c r="C352" s="21"/>
      <c r="D352" s="47"/>
      <c r="E352" s="39"/>
      <c r="F352" s="16"/>
      <c r="G352" s="16"/>
      <c r="H352" s="16"/>
      <c r="I352" s="21"/>
      <c r="J352" s="21" t="s">
        <v>1197</v>
      </c>
      <c r="K352" s="16">
        <f t="shared" si="11"/>
        <v>5</v>
      </c>
      <c r="L352" s="21">
        <v>2</v>
      </c>
      <c r="M352" s="21">
        <v>3</v>
      </c>
      <c r="N352" s="21">
        <v>0</v>
      </c>
      <c r="O352" s="21">
        <v>0</v>
      </c>
      <c r="P352" s="39"/>
      <c r="Q352" s="18"/>
      <c r="R352" s="51"/>
      <c r="S352" s="21"/>
      <c r="T352" s="48"/>
    </row>
    <row r="353" s="3" customFormat="1" ht="30" spans="1:20">
      <c r="A353" s="16"/>
      <c r="B353" s="21"/>
      <c r="C353" s="21"/>
      <c r="D353" s="47"/>
      <c r="E353" s="39"/>
      <c r="F353" s="16"/>
      <c r="G353" s="16"/>
      <c r="H353" s="16"/>
      <c r="I353" s="21"/>
      <c r="J353" s="21" t="s">
        <v>1198</v>
      </c>
      <c r="K353" s="16">
        <f t="shared" si="11"/>
        <v>7</v>
      </c>
      <c r="L353" s="21">
        <v>2</v>
      </c>
      <c r="M353" s="21">
        <v>5</v>
      </c>
      <c r="N353" s="21">
        <v>0</v>
      </c>
      <c r="O353" s="21">
        <v>0</v>
      </c>
      <c r="P353" s="39"/>
      <c r="Q353" s="18"/>
      <c r="R353" s="51"/>
      <c r="S353" s="21"/>
      <c r="T353" s="48"/>
    </row>
    <row r="354" s="3" customFormat="1" ht="33" customHeight="1" spans="1:20">
      <c r="A354" s="16"/>
      <c r="B354" s="21"/>
      <c r="C354" s="21"/>
      <c r="D354" s="47"/>
      <c r="E354" s="39"/>
      <c r="F354" s="16"/>
      <c r="G354" s="16"/>
      <c r="H354" s="16"/>
      <c r="I354" s="21"/>
      <c r="J354" s="21" t="s">
        <v>1199</v>
      </c>
      <c r="K354" s="16">
        <f t="shared" si="11"/>
        <v>6</v>
      </c>
      <c r="L354" s="21">
        <v>1</v>
      </c>
      <c r="M354" s="21">
        <v>5</v>
      </c>
      <c r="N354" s="21">
        <v>0</v>
      </c>
      <c r="O354" s="21">
        <v>0</v>
      </c>
      <c r="P354" s="39"/>
      <c r="Q354" s="18"/>
      <c r="R354" s="51"/>
      <c r="S354" s="21"/>
      <c r="T354" s="48"/>
    </row>
    <row r="355" s="3" customFormat="1" ht="63" customHeight="1" spans="1:20">
      <c r="A355" s="16"/>
      <c r="B355" s="21"/>
      <c r="C355" s="21"/>
      <c r="D355" s="47"/>
      <c r="E355" s="39"/>
      <c r="F355" s="16"/>
      <c r="G355" s="16"/>
      <c r="H355" s="16"/>
      <c r="I355" s="21"/>
      <c r="J355" s="21" t="s">
        <v>1200</v>
      </c>
      <c r="K355" s="16">
        <f t="shared" si="11"/>
        <v>8</v>
      </c>
      <c r="L355" s="21">
        <v>0</v>
      </c>
      <c r="M355" s="21">
        <v>8</v>
      </c>
      <c r="N355" s="21">
        <v>0</v>
      </c>
      <c r="O355" s="21">
        <v>0</v>
      </c>
      <c r="P355" s="39"/>
      <c r="Q355" s="18"/>
      <c r="R355" s="50"/>
      <c r="S355" s="21"/>
      <c r="T355" s="48"/>
    </row>
    <row r="356" s="3" customFormat="1" ht="220" customHeight="1" spans="1:20">
      <c r="A356" s="16">
        <v>25</v>
      </c>
      <c r="B356" s="18" t="s">
        <v>1201</v>
      </c>
      <c r="C356" s="18" t="s">
        <v>1153</v>
      </c>
      <c r="D356" s="19" t="s">
        <v>1202</v>
      </c>
      <c r="E356" s="20" t="s">
        <v>1203</v>
      </c>
      <c r="F356" s="16" t="s">
        <v>1204</v>
      </c>
      <c r="G356" s="16">
        <v>15681115931</v>
      </c>
      <c r="H356" s="16"/>
      <c r="I356" s="18" t="s">
        <v>1205</v>
      </c>
      <c r="J356" s="18" t="s">
        <v>1206</v>
      </c>
      <c r="K356" s="29">
        <f t="shared" si="11"/>
        <v>10</v>
      </c>
      <c r="L356" s="18">
        <v>10</v>
      </c>
      <c r="M356" s="18">
        <v>0</v>
      </c>
      <c r="N356" s="18">
        <v>0</v>
      </c>
      <c r="O356" s="18">
        <v>0</v>
      </c>
      <c r="P356" s="20" t="s">
        <v>1207</v>
      </c>
      <c r="Q356" s="18" t="s">
        <v>1208</v>
      </c>
      <c r="R356" s="49" t="s">
        <v>1209</v>
      </c>
      <c r="S356" s="18" t="s">
        <v>1210</v>
      </c>
      <c r="T356" s="16"/>
    </row>
    <row r="357" s="3" customFormat="1" ht="119" customHeight="1" spans="1:20">
      <c r="A357" s="16"/>
      <c r="B357" s="18"/>
      <c r="C357" s="18"/>
      <c r="D357" s="19"/>
      <c r="E357" s="20"/>
      <c r="F357" s="16"/>
      <c r="G357" s="16"/>
      <c r="H357" s="16"/>
      <c r="I357" s="18"/>
      <c r="J357" s="18"/>
      <c r="K357" s="36"/>
      <c r="L357" s="18"/>
      <c r="M357" s="18"/>
      <c r="N357" s="18"/>
      <c r="O357" s="18"/>
      <c r="P357" s="20"/>
      <c r="Q357" s="18"/>
      <c r="R357" s="50"/>
      <c r="S357" s="18"/>
      <c r="T357" s="16"/>
    </row>
    <row r="358" s="3" customFormat="1" ht="90" customHeight="1" spans="1:20">
      <c r="A358" s="16">
        <v>26</v>
      </c>
      <c r="B358" s="21" t="s">
        <v>1211</v>
      </c>
      <c r="C358" s="21" t="s">
        <v>1153</v>
      </c>
      <c r="D358" s="19" t="s">
        <v>1212</v>
      </c>
      <c r="E358" s="39" t="s">
        <v>1213</v>
      </c>
      <c r="F358" s="16" t="s">
        <v>1214</v>
      </c>
      <c r="G358" s="16" t="s">
        <v>1215</v>
      </c>
      <c r="H358" s="16" t="s">
        <v>1172</v>
      </c>
      <c r="I358" s="21" t="s">
        <v>1216</v>
      </c>
      <c r="J358" s="21" t="s">
        <v>1217</v>
      </c>
      <c r="K358" s="16">
        <f t="shared" ref="K358:K363" si="12">L358+M358+N358+O358</f>
        <v>5</v>
      </c>
      <c r="L358" s="21">
        <v>0</v>
      </c>
      <c r="M358" s="21">
        <v>5</v>
      </c>
      <c r="N358" s="21">
        <v>0</v>
      </c>
      <c r="O358" s="21">
        <v>0</v>
      </c>
      <c r="P358" s="39" t="s">
        <v>1218</v>
      </c>
      <c r="Q358" s="21" t="s">
        <v>1090</v>
      </c>
      <c r="R358" s="49" t="s">
        <v>1219</v>
      </c>
      <c r="S358" s="21" t="s">
        <v>1220</v>
      </c>
      <c r="T358" s="48"/>
    </row>
    <row r="359" s="3" customFormat="1" ht="90" customHeight="1" spans="1:20">
      <c r="A359" s="16"/>
      <c r="B359" s="21"/>
      <c r="C359" s="21"/>
      <c r="D359" s="19"/>
      <c r="E359" s="39"/>
      <c r="F359" s="16"/>
      <c r="G359" s="16"/>
      <c r="H359" s="16"/>
      <c r="I359" s="21" t="s">
        <v>1205</v>
      </c>
      <c r="J359" s="21" t="s">
        <v>1221</v>
      </c>
      <c r="K359" s="16">
        <f t="shared" si="12"/>
        <v>60</v>
      </c>
      <c r="L359" s="21">
        <v>0</v>
      </c>
      <c r="M359" s="21">
        <v>60</v>
      </c>
      <c r="N359" s="21">
        <v>0</v>
      </c>
      <c r="O359" s="21">
        <v>0</v>
      </c>
      <c r="P359" s="39" t="s">
        <v>1222</v>
      </c>
      <c r="Q359" s="21"/>
      <c r="R359" s="51"/>
      <c r="S359" s="21"/>
      <c r="T359" s="48"/>
    </row>
    <row r="360" s="3" customFormat="1" ht="131" customHeight="1" spans="1:20">
      <c r="A360" s="16"/>
      <c r="B360" s="21"/>
      <c r="C360" s="21"/>
      <c r="D360" s="19"/>
      <c r="E360" s="39"/>
      <c r="F360" s="16"/>
      <c r="G360" s="16"/>
      <c r="H360" s="16"/>
      <c r="I360" s="21" t="s">
        <v>1223</v>
      </c>
      <c r="J360" s="21" t="s">
        <v>1224</v>
      </c>
      <c r="K360" s="16">
        <f t="shared" si="12"/>
        <v>2</v>
      </c>
      <c r="L360" s="21">
        <v>0</v>
      </c>
      <c r="M360" s="21">
        <v>2</v>
      </c>
      <c r="N360" s="21">
        <v>0</v>
      </c>
      <c r="O360" s="21">
        <v>0</v>
      </c>
      <c r="P360" s="39" t="s">
        <v>1222</v>
      </c>
      <c r="Q360" s="21"/>
      <c r="R360" s="51"/>
      <c r="S360" s="21"/>
      <c r="T360" s="48"/>
    </row>
    <row r="361" s="3" customFormat="1" ht="114" customHeight="1" spans="1:20">
      <c r="A361" s="16"/>
      <c r="B361" s="21"/>
      <c r="C361" s="21"/>
      <c r="D361" s="19"/>
      <c r="E361" s="39"/>
      <c r="F361" s="16"/>
      <c r="G361" s="16"/>
      <c r="H361" s="16"/>
      <c r="I361" s="21" t="s">
        <v>1225</v>
      </c>
      <c r="J361" s="21" t="s">
        <v>1226</v>
      </c>
      <c r="K361" s="16">
        <f t="shared" si="12"/>
        <v>5</v>
      </c>
      <c r="L361" s="21">
        <v>0</v>
      </c>
      <c r="M361" s="21">
        <v>5</v>
      </c>
      <c r="N361" s="21">
        <v>0</v>
      </c>
      <c r="O361" s="21">
        <v>0</v>
      </c>
      <c r="P361" s="39" t="s">
        <v>1227</v>
      </c>
      <c r="Q361" s="21"/>
      <c r="R361" s="51"/>
      <c r="S361" s="21"/>
      <c r="T361" s="48"/>
    </row>
    <row r="362" s="3" customFormat="1" ht="159" customHeight="1" spans="1:20">
      <c r="A362" s="16"/>
      <c r="B362" s="21"/>
      <c r="C362" s="21"/>
      <c r="D362" s="19"/>
      <c r="E362" s="39"/>
      <c r="F362" s="16"/>
      <c r="G362" s="16"/>
      <c r="H362" s="16"/>
      <c r="I362" s="21" t="s">
        <v>1228</v>
      </c>
      <c r="J362" s="21" t="s">
        <v>1229</v>
      </c>
      <c r="K362" s="16">
        <f t="shared" si="12"/>
        <v>20</v>
      </c>
      <c r="L362" s="21">
        <v>0</v>
      </c>
      <c r="M362" s="21">
        <v>20</v>
      </c>
      <c r="N362" s="21">
        <v>0</v>
      </c>
      <c r="O362" s="21">
        <v>0</v>
      </c>
      <c r="P362" s="39" t="s">
        <v>1230</v>
      </c>
      <c r="Q362" s="21"/>
      <c r="R362" s="50"/>
      <c r="S362" s="21"/>
      <c r="T362" s="48"/>
    </row>
    <row r="363" s="3" customFormat="1" ht="184" customHeight="1" spans="1:20">
      <c r="A363" s="16">
        <v>27</v>
      </c>
      <c r="B363" s="18" t="s">
        <v>1231</v>
      </c>
      <c r="C363" s="18" t="s">
        <v>1153</v>
      </c>
      <c r="D363" s="19" t="s">
        <v>1232</v>
      </c>
      <c r="E363" s="20" t="s">
        <v>1233</v>
      </c>
      <c r="F363" s="16" t="s">
        <v>1234</v>
      </c>
      <c r="G363" s="16">
        <v>17780201014</v>
      </c>
      <c r="H363" s="16"/>
      <c r="I363" s="18" t="s">
        <v>1235</v>
      </c>
      <c r="J363" s="18" t="s">
        <v>1236</v>
      </c>
      <c r="K363" s="29">
        <f t="shared" si="12"/>
        <v>11</v>
      </c>
      <c r="L363" s="18">
        <v>0</v>
      </c>
      <c r="M363" s="18">
        <v>5</v>
      </c>
      <c r="N363" s="18">
        <v>4</v>
      </c>
      <c r="O363" s="18">
        <v>2</v>
      </c>
      <c r="P363" s="20" t="s">
        <v>1237</v>
      </c>
      <c r="Q363" s="18" t="s">
        <v>1208</v>
      </c>
      <c r="R363" s="24" t="s">
        <v>1238</v>
      </c>
      <c r="S363" s="18" t="s">
        <v>1239</v>
      </c>
      <c r="T363" s="16"/>
    </row>
    <row r="364" s="3" customFormat="1" ht="253" customHeight="1" spans="1:20">
      <c r="A364" s="16"/>
      <c r="B364" s="18"/>
      <c r="C364" s="18"/>
      <c r="D364" s="19"/>
      <c r="E364" s="20"/>
      <c r="F364" s="16"/>
      <c r="G364" s="16"/>
      <c r="H364" s="16"/>
      <c r="I364" s="18"/>
      <c r="J364" s="18"/>
      <c r="K364" s="36"/>
      <c r="L364" s="18"/>
      <c r="M364" s="18"/>
      <c r="N364" s="18"/>
      <c r="O364" s="18"/>
      <c r="P364" s="20"/>
      <c r="Q364" s="18"/>
      <c r="R364" s="24"/>
      <c r="S364" s="18"/>
      <c r="T364" s="16"/>
    </row>
    <row r="365" s="3" customFormat="1" ht="30" customHeight="1" spans="1:20">
      <c r="A365" s="16">
        <v>28</v>
      </c>
      <c r="B365" s="18" t="s">
        <v>1240</v>
      </c>
      <c r="C365" s="18" t="s">
        <v>1241</v>
      </c>
      <c r="D365" s="19" t="s">
        <v>1242</v>
      </c>
      <c r="E365" s="20" t="s">
        <v>1243</v>
      </c>
      <c r="F365" s="16" t="s">
        <v>1244</v>
      </c>
      <c r="G365" s="16">
        <v>13881188911</v>
      </c>
      <c r="H365" s="16" t="s">
        <v>1245</v>
      </c>
      <c r="I365" s="18" t="s">
        <v>1205</v>
      </c>
      <c r="J365" s="18" t="s">
        <v>1246</v>
      </c>
      <c r="K365" s="16">
        <f t="shared" ref="K365:K403" si="13">L365+M365+N365+O365</f>
        <v>15</v>
      </c>
      <c r="L365" s="18">
        <v>0</v>
      </c>
      <c r="M365" s="18">
        <v>10</v>
      </c>
      <c r="N365" s="18">
        <v>5</v>
      </c>
      <c r="O365" s="18">
        <v>0</v>
      </c>
      <c r="P365" s="20" t="s">
        <v>1247</v>
      </c>
      <c r="Q365" s="18" t="s">
        <v>1090</v>
      </c>
      <c r="R365" s="49" t="s">
        <v>1248</v>
      </c>
      <c r="S365" s="18" t="s">
        <v>1249</v>
      </c>
      <c r="T365" s="48"/>
    </row>
    <row r="366" s="3" customFormat="1" ht="30" customHeight="1" spans="1:20">
      <c r="A366" s="16"/>
      <c r="B366" s="18"/>
      <c r="C366" s="18"/>
      <c r="D366" s="19"/>
      <c r="E366" s="20"/>
      <c r="F366" s="16"/>
      <c r="G366" s="16"/>
      <c r="H366" s="16"/>
      <c r="I366" s="18"/>
      <c r="J366" s="18" t="s">
        <v>1250</v>
      </c>
      <c r="K366" s="16">
        <f t="shared" si="13"/>
        <v>10</v>
      </c>
      <c r="L366" s="18">
        <v>0</v>
      </c>
      <c r="M366" s="18">
        <v>5</v>
      </c>
      <c r="N366" s="18">
        <v>5</v>
      </c>
      <c r="O366" s="18">
        <v>0</v>
      </c>
      <c r="P366" s="20"/>
      <c r="Q366" s="18"/>
      <c r="R366" s="51"/>
      <c r="S366" s="18"/>
      <c r="T366" s="48"/>
    </row>
    <row r="367" s="3" customFormat="1" ht="30" customHeight="1" spans="1:20">
      <c r="A367" s="16"/>
      <c r="B367" s="18"/>
      <c r="C367" s="18"/>
      <c r="D367" s="19"/>
      <c r="E367" s="20"/>
      <c r="F367" s="16"/>
      <c r="G367" s="16"/>
      <c r="H367" s="16"/>
      <c r="I367" s="18"/>
      <c r="J367" s="18" t="s">
        <v>1251</v>
      </c>
      <c r="K367" s="16">
        <f t="shared" si="13"/>
        <v>10</v>
      </c>
      <c r="L367" s="18">
        <v>0</v>
      </c>
      <c r="M367" s="18">
        <v>5</v>
      </c>
      <c r="N367" s="18">
        <v>5</v>
      </c>
      <c r="O367" s="18">
        <v>0</v>
      </c>
      <c r="P367" s="20"/>
      <c r="Q367" s="18"/>
      <c r="R367" s="51"/>
      <c r="S367" s="18"/>
      <c r="T367" s="48"/>
    </row>
    <row r="368" s="3" customFormat="1" ht="30" customHeight="1" spans="1:20">
      <c r="A368" s="16"/>
      <c r="B368" s="18"/>
      <c r="C368" s="18"/>
      <c r="D368" s="19"/>
      <c r="E368" s="20"/>
      <c r="F368" s="16"/>
      <c r="G368" s="16"/>
      <c r="H368" s="16"/>
      <c r="I368" s="18"/>
      <c r="J368" s="18" t="s">
        <v>1252</v>
      </c>
      <c r="K368" s="16">
        <f t="shared" si="13"/>
        <v>10</v>
      </c>
      <c r="L368" s="18">
        <v>0</v>
      </c>
      <c r="M368" s="18">
        <v>5</v>
      </c>
      <c r="N368" s="18">
        <v>5</v>
      </c>
      <c r="O368" s="18">
        <v>0</v>
      </c>
      <c r="P368" s="20"/>
      <c r="Q368" s="18"/>
      <c r="R368" s="51"/>
      <c r="S368" s="18"/>
      <c r="T368" s="48"/>
    </row>
    <row r="369" s="3" customFormat="1" ht="30" customHeight="1" spans="1:20">
      <c r="A369" s="16"/>
      <c r="B369" s="18"/>
      <c r="C369" s="18"/>
      <c r="D369" s="19"/>
      <c r="E369" s="20"/>
      <c r="F369" s="16"/>
      <c r="G369" s="16"/>
      <c r="H369" s="16"/>
      <c r="I369" s="18"/>
      <c r="J369" s="18" t="s">
        <v>1253</v>
      </c>
      <c r="K369" s="16">
        <f t="shared" si="13"/>
        <v>10</v>
      </c>
      <c r="L369" s="18">
        <v>0</v>
      </c>
      <c r="M369" s="18">
        <v>5</v>
      </c>
      <c r="N369" s="18">
        <v>5</v>
      </c>
      <c r="O369" s="18">
        <v>0</v>
      </c>
      <c r="P369" s="20"/>
      <c r="Q369" s="18"/>
      <c r="R369" s="51"/>
      <c r="S369" s="18"/>
      <c r="T369" s="48"/>
    </row>
    <row r="370" s="3" customFormat="1" ht="30" customHeight="1" spans="1:20">
      <c r="A370" s="16"/>
      <c r="B370" s="18"/>
      <c r="C370" s="18"/>
      <c r="D370" s="19"/>
      <c r="E370" s="20"/>
      <c r="F370" s="16"/>
      <c r="G370" s="16"/>
      <c r="H370" s="16"/>
      <c r="I370" s="18"/>
      <c r="J370" s="18" t="s">
        <v>1254</v>
      </c>
      <c r="K370" s="16">
        <f t="shared" si="13"/>
        <v>10</v>
      </c>
      <c r="L370" s="18">
        <v>0</v>
      </c>
      <c r="M370" s="18">
        <v>5</v>
      </c>
      <c r="N370" s="18">
        <v>5</v>
      </c>
      <c r="O370" s="18">
        <v>0</v>
      </c>
      <c r="P370" s="20"/>
      <c r="Q370" s="18"/>
      <c r="R370" s="51"/>
      <c r="S370" s="18"/>
      <c r="T370" s="48"/>
    </row>
    <row r="371" s="3" customFormat="1" ht="30" customHeight="1" spans="1:20">
      <c r="A371" s="16"/>
      <c r="B371" s="18"/>
      <c r="C371" s="18"/>
      <c r="D371" s="19"/>
      <c r="E371" s="20"/>
      <c r="F371" s="16"/>
      <c r="G371" s="16"/>
      <c r="H371" s="16"/>
      <c r="I371" s="18"/>
      <c r="J371" s="18" t="s">
        <v>1255</v>
      </c>
      <c r="K371" s="16">
        <f t="shared" si="13"/>
        <v>20</v>
      </c>
      <c r="L371" s="18">
        <v>0</v>
      </c>
      <c r="M371" s="18">
        <v>10</v>
      </c>
      <c r="N371" s="18">
        <v>10</v>
      </c>
      <c r="O371" s="18">
        <v>0</v>
      </c>
      <c r="P371" s="20"/>
      <c r="Q371" s="18"/>
      <c r="R371" s="51"/>
      <c r="S371" s="18"/>
      <c r="T371" s="48"/>
    </row>
    <row r="372" s="3" customFormat="1" ht="30" customHeight="1" spans="1:20">
      <c r="A372" s="16"/>
      <c r="B372" s="18"/>
      <c r="C372" s="18"/>
      <c r="D372" s="19"/>
      <c r="E372" s="20"/>
      <c r="F372" s="16"/>
      <c r="G372" s="16"/>
      <c r="H372" s="16"/>
      <c r="I372" s="18"/>
      <c r="J372" s="18" t="s">
        <v>1256</v>
      </c>
      <c r="K372" s="16">
        <f t="shared" si="13"/>
        <v>3</v>
      </c>
      <c r="L372" s="18">
        <v>0</v>
      </c>
      <c r="M372" s="18">
        <v>3</v>
      </c>
      <c r="N372" s="18">
        <v>0</v>
      </c>
      <c r="O372" s="18">
        <v>0</v>
      </c>
      <c r="P372" s="20"/>
      <c r="Q372" s="18"/>
      <c r="R372" s="51"/>
      <c r="S372" s="18"/>
      <c r="T372" s="48"/>
    </row>
    <row r="373" s="3" customFormat="1" ht="30" customHeight="1" spans="1:20">
      <c r="A373" s="16"/>
      <c r="B373" s="18"/>
      <c r="C373" s="18"/>
      <c r="D373" s="19"/>
      <c r="E373" s="20"/>
      <c r="F373" s="16"/>
      <c r="G373" s="16"/>
      <c r="H373" s="16"/>
      <c r="I373" s="18"/>
      <c r="J373" s="18" t="s">
        <v>1257</v>
      </c>
      <c r="K373" s="16">
        <f t="shared" si="13"/>
        <v>2</v>
      </c>
      <c r="L373" s="18">
        <v>0</v>
      </c>
      <c r="M373" s="18">
        <v>2</v>
      </c>
      <c r="N373" s="18">
        <v>0</v>
      </c>
      <c r="O373" s="18">
        <v>0</v>
      </c>
      <c r="P373" s="20"/>
      <c r="Q373" s="18"/>
      <c r="R373" s="51"/>
      <c r="S373" s="18"/>
      <c r="T373" s="48"/>
    </row>
    <row r="374" s="3" customFormat="1" ht="30" customHeight="1" spans="1:20">
      <c r="A374" s="16"/>
      <c r="B374" s="18"/>
      <c r="C374" s="18"/>
      <c r="D374" s="19"/>
      <c r="E374" s="20"/>
      <c r="F374" s="16"/>
      <c r="G374" s="16"/>
      <c r="H374" s="16"/>
      <c r="I374" s="18"/>
      <c r="J374" s="18" t="s">
        <v>1258</v>
      </c>
      <c r="K374" s="16">
        <f t="shared" si="13"/>
        <v>2</v>
      </c>
      <c r="L374" s="18">
        <v>0</v>
      </c>
      <c r="M374" s="18">
        <v>2</v>
      </c>
      <c r="N374" s="18">
        <v>0</v>
      </c>
      <c r="O374" s="18">
        <v>0</v>
      </c>
      <c r="P374" s="20"/>
      <c r="Q374" s="18"/>
      <c r="R374" s="51"/>
      <c r="S374" s="18"/>
      <c r="T374" s="48"/>
    </row>
    <row r="375" s="3" customFormat="1" ht="30" customHeight="1" spans="1:20">
      <c r="A375" s="16"/>
      <c r="B375" s="18"/>
      <c r="C375" s="18"/>
      <c r="D375" s="19"/>
      <c r="E375" s="20"/>
      <c r="F375" s="16"/>
      <c r="G375" s="16"/>
      <c r="H375" s="16"/>
      <c r="I375" s="18"/>
      <c r="J375" s="18" t="s">
        <v>1259</v>
      </c>
      <c r="K375" s="16">
        <f t="shared" si="13"/>
        <v>5</v>
      </c>
      <c r="L375" s="18">
        <v>0</v>
      </c>
      <c r="M375" s="18">
        <v>5</v>
      </c>
      <c r="N375" s="18">
        <v>0</v>
      </c>
      <c r="O375" s="18">
        <v>0</v>
      </c>
      <c r="P375" s="20"/>
      <c r="Q375" s="18"/>
      <c r="R375" s="51"/>
      <c r="S375" s="18"/>
      <c r="T375" s="48"/>
    </row>
    <row r="376" s="3" customFormat="1" ht="30" customHeight="1" spans="1:20">
      <c r="A376" s="16"/>
      <c r="B376" s="18"/>
      <c r="C376" s="18"/>
      <c r="D376" s="19"/>
      <c r="E376" s="20"/>
      <c r="F376" s="16"/>
      <c r="G376" s="16"/>
      <c r="H376" s="16"/>
      <c r="I376" s="18"/>
      <c r="J376" s="18" t="s">
        <v>1260</v>
      </c>
      <c r="K376" s="16">
        <f t="shared" si="13"/>
        <v>5</v>
      </c>
      <c r="L376" s="18">
        <v>0</v>
      </c>
      <c r="M376" s="18">
        <v>5</v>
      </c>
      <c r="N376" s="18">
        <v>0</v>
      </c>
      <c r="O376" s="18">
        <v>0</v>
      </c>
      <c r="P376" s="20"/>
      <c r="Q376" s="18"/>
      <c r="R376" s="51"/>
      <c r="S376" s="18"/>
      <c r="T376" s="48"/>
    </row>
    <row r="377" s="3" customFormat="1" ht="30" customHeight="1" spans="1:20">
      <c r="A377" s="16"/>
      <c r="B377" s="18"/>
      <c r="C377" s="18"/>
      <c r="D377" s="19"/>
      <c r="E377" s="20"/>
      <c r="F377" s="16"/>
      <c r="G377" s="16"/>
      <c r="H377" s="16"/>
      <c r="I377" s="18"/>
      <c r="J377" s="18" t="s">
        <v>1261</v>
      </c>
      <c r="K377" s="16">
        <f t="shared" si="13"/>
        <v>5</v>
      </c>
      <c r="L377" s="18">
        <v>0</v>
      </c>
      <c r="M377" s="18">
        <v>5</v>
      </c>
      <c r="N377" s="18">
        <v>0</v>
      </c>
      <c r="O377" s="18">
        <v>0</v>
      </c>
      <c r="P377" s="20"/>
      <c r="Q377" s="18"/>
      <c r="R377" s="51"/>
      <c r="S377" s="18"/>
      <c r="T377" s="48"/>
    </row>
    <row r="378" s="3" customFormat="1" ht="30" customHeight="1" spans="1:20">
      <c r="A378" s="16"/>
      <c r="B378" s="18"/>
      <c r="C378" s="18"/>
      <c r="D378" s="34"/>
      <c r="E378" s="20"/>
      <c r="F378" s="16"/>
      <c r="G378" s="16"/>
      <c r="H378" s="16"/>
      <c r="I378" s="18"/>
      <c r="J378" s="16" t="s">
        <v>1262</v>
      </c>
      <c r="K378" s="16">
        <f t="shared" si="13"/>
        <v>3</v>
      </c>
      <c r="L378" s="18">
        <v>0</v>
      </c>
      <c r="M378" s="16">
        <v>3</v>
      </c>
      <c r="N378" s="18">
        <v>0</v>
      </c>
      <c r="O378" s="18">
        <v>0</v>
      </c>
      <c r="P378" s="24"/>
      <c r="Q378" s="18"/>
      <c r="R378" s="51"/>
      <c r="S378" s="18"/>
      <c r="T378" s="48"/>
    </row>
    <row r="379" s="3" customFormat="1" ht="30" customHeight="1" spans="1:20">
      <c r="A379" s="16"/>
      <c r="B379" s="18"/>
      <c r="C379" s="18"/>
      <c r="D379" s="34"/>
      <c r="E379" s="20"/>
      <c r="F379" s="16"/>
      <c r="G379" s="16"/>
      <c r="H379" s="16"/>
      <c r="I379" s="18"/>
      <c r="J379" s="16" t="s">
        <v>1263</v>
      </c>
      <c r="K379" s="16">
        <f t="shared" si="13"/>
        <v>3</v>
      </c>
      <c r="L379" s="18">
        <v>0</v>
      </c>
      <c r="M379" s="16">
        <v>3</v>
      </c>
      <c r="N379" s="18">
        <v>0</v>
      </c>
      <c r="O379" s="18">
        <v>0</v>
      </c>
      <c r="P379" s="24"/>
      <c r="Q379" s="18"/>
      <c r="R379" s="51"/>
      <c r="S379" s="18"/>
      <c r="T379" s="48"/>
    </row>
    <row r="380" s="3" customFormat="1" ht="30" customHeight="1" spans="1:20">
      <c r="A380" s="16"/>
      <c r="B380" s="18"/>
      <c r="C380" s="18"/>
      <c r="D380" s="34"/>
      <c r="E380" s="20"/>
      <c r="F380" s="16"/>
      <c r="G380" s="16"/>
      <c r="H380" s="16"/>
      <c r="I380" s="18"/>
      <c r="J380" s="16" t="s">
        <v>1264</v>
      </c>
      <c r="K380" s="16">
        <f t="shared" si="13"/>
        <v>5</v>
      </c>
      <c r="L380" s="18">
        <v>0</v>
      </c>
      <c r="M380" s="16">
        <v>2</v>
      </c>
      <c r="N380" s="16">
        <v>3</v>
      </c>
      <c r="O380" s="18">
        <v>0</v>
      </c>
      <c r="P380" s="24"/>
      <c r="Q380" s="18"/>
      <c r="R380" s="50"/>
      <c r="S380" s="18"/>
      <c r="T380" s="48"/>
    </row>
    <row r="381" s="3" customFormat="1" ht="86" customHeight="1" spans="1:20">
      <c r="A381" s="16">
        <v>29</v>
      </c>
      <c r="B381" s="18" t="s">
        <v>1265</v>
      </c>
      <c r="C381" s="18" t="s">
        <v>1153</v>
      </c>
      <c r="D381" s="19" t="s">
        <v>1266</v>
      </c>
      <c r="E381" s="20" t="s">
        <v>1267</v>
      </c>
      <c r="F381" s="16" t="s">
        <v>1268</v>
      </c>
      <c r="G381" s="16" t="s">
        <v>1269</v>
      </c>
      <c r="H381" s="16"/>
      <c r="I381" s="18" t="s">
        <v>1270</v>
      </c>
      <c r="J381" s="18" t="s">
        <v>1271</v>
      </c>
      <c r="K381" s="16">
        <f t="shared" si="13"/>
        <v>3</v>
      </c>
      <c r="L381" s="18">
        <v>1</v>
      </c>
      <c r="M381" s="18">
        <v>2</v>
      </c>
      <c r="N381" s="18">
        <v>0</v>
      </c>
      <c r="O381" s="18">
        <v>0</v>
      </c>
      <c r="P381" s="20" t="s">
        <v>1272</v>
      </c>
      <c r="Q381" s="18" t="s">
        <v>1208</v>
      </c>
      <c r="R381" s="49" t="s">
        <v>1273</v>
      </c>
      <c r="S381" s="18" t="s">
        <v>1274</v>
      </c>
      <c r="T381" s="48"/>
    </row>
    <row r="382" s="3" customFormat="1" ht="86" customHeight="1" spans="1:20">
      <c r="A382" s="16"/>
      <c r="B382" s="18"/>
      <c r="C382" s="18"/>
      <c r="D382" s="19"/>
      <c r="E382" s="20"/>
      <c r="F382" s="16"/>
      <c r="G382" s="16"/>
      <c r="H382" s="16"/>
      <c r="I382" s="18" t="s">
        <v>1275</v>
      </c>
      <c r="J382" s="18" t="s">
        <v>1276</v>
      </c>
      <c r="K382" s="16">
        <f t="shared" si="13"/>
        <v>1</v>
      </c>
      <c r="L382" s="18">
        <v>0</v>
      </c>
      <c r="M382" s="18">
        <v>1</v>
      </c>
      <c r="N382" s="18">
        <v>0</v>
      </c>
      <c r="O382" s="18">
        <v>0</v>
      </c>
      <c r="P382" s="20"/>
      <c r="Q382" s="18"/>
      <c r="R382" s="51"/>
      <c r="S382" s="18"/>
      <c r="T382" s="48"/>
    </row>
    <row r="383" s="3" customFormat="1" ht="50" customHeight="1" spans="1:20">
      <c r="A383" s="16"/>
      <c r="B383" s="18"/>
      <c r="C383" s="18"/>
      <c r="D383" s="19"/>
      <c r="E383" s="20"/>
      <c r="F383" s="16"/>
      <c r="G383" s="16"/>
      <c r="H383" s="16"/>
      <c r="I383" s="18" t="s">
        <v>1277</v>
      </c>
      <c r="J383" s="18" t="s">
        <v>1278</v>
      </c>
      <c r="K383" s="16">
        <f t="shared" si="13"/>
        <v>3</v>
      </c>
      <c r="L383" s="18">
        <v>1</v>
      </c>
      <c r="M383" s="18">
        <v>2</v>
      </c>
      <c r="N383" s="18">
        <v>0</v>
      </c>
      <c r="O383" s="18">
        <v>0</v>
      </c>
      <c r="P383" s="20"/>
      <c r="Q383" s="18"/>
      <c r="R383" s="51"/>
      <c r="S383" s="18"/>
      <c r="T383" s="48"/>
    </row>
    <row r="384" s="3" customFormat="1" ht="50" customHeight="1" spans="1:20">
      <c r="A384" s="16"/>
      <c r="B384" s="18"/>
      <c r="C384" s="18"/>
      <c r="D384" s="19"/>
      <c r="E384" s="20"/>
      <c r="F384" s="16"/>
      <c r="G384" s="16"/>
      <c r="H384" s="16"/>
      <c r="I384" s="18" t="s">
        <v>1279</v>
      </c>
      <c r="J384" s="18" t="s">
        <v>1280</v>
      </c>
      <c r="K384" s="16">
        <f t="shared" si="13"/>
        <v>1</v>
      </c>
      <c r="L384" s="18">
        <v>0</v>
      </c>
      <c r="M384" s="18">
        <v>1</v>
      </c>
      <c r="N384" s="18">
        <v>0</v>
      </c>
      <c r="O384" s="18">
        <v>0</v>
      </c>
      <c r="P384" s="20"/>
      <c r="Q384" s="18"/>
      <c r="R384" s="51"/>
      <c r="S384" s="18"/>
      <c r="T384" s="48"/>
    </row>
    <row r="385" s="3" customFormat="1" ht="81" customHeight="1" spans="1:20">
      <c r="A385" s="16"/>
      <c r="B385" s="18"/>
      <c r="C385" s="18"/>
      <c r="D385" s="19"/>
      <c r="E385" s="20"/>
      <c r="F385" s="16"/>
      <c r="G385" s="16"/>
      <c r="H385" s="16"/>
      <c r="I385" s="18" t="s">
        <v>1281</v>
      </c>
      <c r="J385" s="18" t="s">
        <v>1282</v>
      </c>
      <c r="K385" s="16">
        <f t="shared" si="13"/>
        <v>2</v>
      </c>
      <c r="L385" s="18">
        <v>0</v>
      </c>
      <c r="M385" s="18">
        <v>2</v>
      </c>
      <c r="N385" s="18">
        <v>0</v>
      </c>
      <c r="O385" s="18">
        <v>0</v>
      </c>
      <c r="P385" s="20"/>
      <c r="Q385" s="18"/>
      <c r="R385" s="51"/>
      <c r="S385" s="18"/>
      <c r="T385" s="48"/>
    </row>
    <row r="386" s="3" customFormat="1" ht="85" customHeight="1" spans="1:20">
      <c r="A386" s="16"/>
      <c r="B386" s="18"/>
      <c r="C386" s="18"/>
      <c r="D386" s="19"/>
      <c r="E386" s="20"/>
      <c r="F386" s="16"/>
      <c r="G386" s="16"/>
      <c r="H386" s="16"/>
      <c r="I386" s="18" t="s">
        <v>1283</v>
      </c>
      <c r="J386" s="18" t="s">
        <v>1284</v>
      </c>
      <c r="K386" s="16">
        <f t="shared" si="13"/>
        <v>3</v>
      </c>
      <c r="L386" s="18">
        <v>1</v>
      </c>
      <c r="M386" s="18">
        <v>2</v>
      </c>
      <c r="N386" s="18">
        <v>0</v>
      </c>
      <c r="O386" s="18">
        <v>0</v>
      </c>
      <c r="P386" s="20"/>
      <c r="Q386" s="18"/>
      <c r="R386" s="51"/>
      <c r="S386" s="18"/>
      <c r="T386" s="48"/>
    </row>
    <row r="387" s="3" customFormat="1" ht="78" customHeight="1" spans="1:20">
      <c r="A387" s="16"/>
      <c r="B387" s="18"/>
      <c r="C387" s="18"/>
      <c r="D387" s="19"/>
      <c r="E387" s="20"/>
      <c r="F387" s="16"/>
      <c r="G387" s="16"/>
      <c r="H387" s="16"/>
      <c r="I387" s="18" t="s">
        <v>1285</v>
      </c>
      <c r="J387" s="18" t="s">
        <v>1286</v>
      </c>
      <c r="K387" s="16">
        <f t="shared" si="13"/>
        <v>3</v>
      </c>
      <c r="L387" s="18">
        <v>1</v>
      </c>
      <c r="M387" s="18">
        <v>2</v>
      </c>
      <c r="N387" s="18">
        <v>0</v>
      </c>
      <c r="O387" s="18">
        <v>0</v>
      </c>
      <c r="P387" s="20"/>
      <c r="Q387" s="18"/>
      <c r="R387" s="51"/>
      <c r="S387" s="18"/>
      <c r="T387" s="48"/>
    </row>
    <row r="388" s="3" customFormat="1" ht="50" customHeight="1" spans="1:20">
      <c r="A388" s="16"/>
      <c r="B388" s="18"/>
      <c r="C388" s="18"/>
      <c r="D388" s="19"/>
      <c r="E388" s="20"/>
      <c r="F388" s="16"/>
      <c r="G388" s="16"/>
      <c r="H388" s="16"/>
      <c r="I388" s="18" t="s">
        <v>1287</v>
      </c>
      <c r="J388" s="18" t="s">
        <v>1288</v>
      </c>
      <c r="K388" s="16">
        <f t="shared" si="13"/>
        <v>3</v>
      </c>
      <c r="L388" s="18">
        <v>1</v>
      </c>
      <c r="M388" s="18">
        <v>2</v>
      </c>
      <c r="N388" s="18">
        <v>0</v>
      </c>
      <c r="O388" s="18">
        <v>0</v>
      </c>
      <c r="P388" s="20"/>
      <c r="Q388" s="18"/>
      <c r="R388" s="51"/>
      <c r="S388" s="18"/>
      <c r="T388" s="48"/>
    </row>
    <row r="389" s="3" customFormat="1" ht="50" customHeight="1" spans="1:20">
      <c r="A389" s="16"/>
      <c r="B389" s="18"/>
      <c r="C389" s="18"/>
      <c r="D389" s="19"/>
      <c r="E389" s="20"/>
      <c r="F389" s="16"/>
      <c r="G389" s="16"/>
      <c r="H389" s="16"/>
      <c r="I389" s="18" t="s">
        <v>1289</v>
      </c>
      <c r="J389" s="18" t="s">
        <v>1290</v>
      </c>
      <c r="K389" s="16">
        <f t="shared" si="13"/>
        <v>4</v>
      </c>
      <c r="L389" s="18">
        <v>1</v>
      </c>
      <c r="M389" s="18">
        <v>3</v>
      </c>
      <c r="N389" s="18">
        <v>0</v>
      </c>
      <c r="O389" s="18">
        <v>0</v>
      </c>
      <c r="P389" s="20"/>
      <c r="Q389" s="18"/>
      <c r="R389" s="51"/>
      <c r="S389" s="18"/>
      <c r="T389" s="48"/>
    </row>
    <row r="390" s="3" customFormat="1" ht="50" customHeight="1" spans="1:20">
      <c r="A390" s="16"/>
      <c r="B390" s="18"/>
      <c r="C390" s="18"/>
      <c r="D390" s="19"/>
      <c r="E390" s="20"/>
      <c r="F390" s="16"/>
      <c r="G390" s="16"/>
      <c r="H390" s="16"/>
      <c r="I390" s="18" t="s">
        <v>1291</v>
      </c>
      <c r="J390" s="18" t="s">
        <v>1292</v>
      </c>
      <c r="K390" s="16">
        <f t="shared" si="13"/>
        <v>2</v>
      </c>
      <c r="L390" s="18">
        <v>1</v>
      </c>
      <c r="M390" s="18">
        <v>1</v>
      </c>
      <c r="N390" s="18">
        <v>0</v>
      </c>
      <c r="O390" s="18">
        <v>0</v>
      </c>
      <c r="P390" s="20"/>
      <c r="Q390" s="18"/>
      <c r="R390" s="51"/>
      <c r="S390" s="18"/>
      <c r="T390" s="48"/>
    </row>
    <row r="391" s="3" customFormat="1" ht="50" customHeight="1" spans="1:20">
      <c r="A391" s="16"/>
      <c r="B391" s="18"/>
      <c r="C391" s="18"/>
      <c r="D391" s="19"/>
      <c r="E391" s="20"/>
      <c r="F391" s="16"/>
      <c r="G391" s="16"/>
      <c r="H391" s="16"/>
      <c r="I391" s="18" t="s">
        <v>1293</v>
      </c>
      <c r="J391" s="18" t="s">
        <v>1294</v>
      </c>
      <c r="K391" s="16">
        <f t="shared" si="13"/>
        <v>2</v>
      </c>
      <c r="L391" s="18">
        <v>1</v>
      </c>
      <c r="M391" s="18">
        <v>1</v>
      </c>
      <c r="N391" s="18">
        <v>0</v>
      </c>
      <c r="O391" s="18">
        <v>0</v>
      </c>
      <c r="P391" s="20"/>
      <c r="Q391" s="18"/>
      <c r="R391" s="51"/>
      <c r="S391" s="18"/>
      <c r="T391" s="48"/>
    </row>
    <row r="392" s="3" customFormat="1" ht="50" customHeight="1" spans="1:20">
      <c r="A392" s="16"/>
      <c r="B392" s="18"/>
      <c r="C392" s="18"/>
      <c r="D392" s="19"/>
      <c r="E392" s="20"/>
      <c r="F392" s="16"/>
      <c r="G392" s="16"/>
      <c r="H392" s="16"/>
      <c r="I392" s="18" t="s">
        <v>1295</v>
      </c>
      <c r="J392" s="18" t="s">
        <v>1296</v>
      </c>
      <c r="K392" s="16">
        <f t="shared" si="13"/>
        <v>1</v>
      </c>
      <c r="L392" s="18">
        <v>0</v>
      </c>
      <c r="M392" s="18">
        <v>1</v>
      </c>
      <c r="N392" s="18">
        <v>0</v>
      </c>
      <c r="O392" s="18">
        <v>0</v>
      </c>
      <c r="P392" s="20"/>
      <c r="Q392" s="18"/>
      <c r="R392" s="50"/>
      <c r="S392" s="18"/>
      <c r="T392" s="48"/>
    </row>
    <row r="393" s="3" customFormat="1" ht="137" customHeight="1" spans="1:20">
      <c r="A393" s="16">
        <v>29</v>
      </c>
      <c r="B393" s="18" t="s">
        <v>1265</v>
      </c>
      <c r="C393" s="18" t="s">
        <v>1153</v>
      </c>
      <c r="D393" s="19" t="s">
        <v>1266</v>
      </c>
      <c r="E393" s="20" t="s">
        <v>1267</v>
      </c>
      <c r="F393" s="16" t="s">
        <v>1268</v>
      </c>
      <c r="G393" s="16" t="s">
        <v>1269</v>
      </c>
      <c r="H393" s="16"/>
      <c r="I393" s="18" t="s">
        <v>1297</v>
      </c>
      <c r="J393" s="18" t="s">
        <v>1298</v>
      </c>
      <c r="K393" s="16">
        <f t="shared" si="13"/>
        <v>1</v>
      </c>
      <c r="L393" s="18">
        <v>0</v>
      </c>
      <c r="M393" s="18">
        <v>1</v>
      </c>
      <c r="N393" s="18">
        <v>0</v>
      </c>
      <c r="O393" s="18">
        <v>0</v>
      </c>
      <c r="P393" s="20" t="s">
        <v>1272</v>
      </c>
      <c r="Q393" s="18" t="s">
        <v>1208</v>
      </c>
      <c r="R393" s="49" t="s">
        <v>1273</v>
      </c>
      <c r="S393" s="18" t="s">
        <v>1274</v>
      </c>
      <c r="T393" s="48"/>
    </row>
    <row r="394" s="3" customFormat="1" ht="114" customHeight="1" spans="1:20">
      <c r="A394" s="16"/>
      <c r="B394" s="18"/>
      <c r="C394" s="18"/>
      <c r="D394" s="19"/>
      <c r="E394" s="20"/>
      <c r="F394" s="16"/>
      <c r="G394" s="16"/>
      <c r="H394" s="16"/>
      <c r="I394" s="18" t="s">
        <v>1299</v>
      </c>
      <c r="J394" s="18" t="s">
        <v>1300</v>
      </c>
      <c r="K394" s="16">
        <f t="shared" si="13"/>
        <v>1</v>
      </c>
      <c r="L394" s="18">
        <v>0</v>
      </c>
      <c r="M394" s="18">
        <v>1</v>
      </c>
      <c r="N394" s="18">
        <v>0</v>
      </c>
      <c r="O394" s="18">
        <v>0</v>
      </c>
      <c r="P394" s="20"/>
      <c r="Q394" s="18"/>
      <c r="R394" s="51"/>
      <c r="S394" s="18"/>
      <c r="T394" s="48"/>
    </row>
    <row r="395" s="3" customFormat="1" ht="120" customHeight="1" spans="1:20">
      <c r="A395" s="16"/>
      <c r="B395" s="18"/>
      <c r="C395" s="18"/>
      <c r="D395" s="19"/>
      <c r="E395" s="20"/>
      <c r="F395" s="16"/>
      <c r="G395" s="16"/>
      <c r="H395" s="16"/>
      <c r="I395" s="18" t="s">
        <v>1301</v>
      </c>
      <c r="J395" s="18" t="s">
        <v>1302</v>
      </c>
      <c r="K395" s="16">
        <f t="shared" si="13"/>
        <v>1</v>
      </c>
      <c r="L395" s="18">
        <v>0</v>
      </c>
      <c r="M395" s="18">
        <v>1</v>
      </c>
      <c r="N395" s="18">
        <v>0</v>
      </c>
      <c r="O395" s="18">
        <v>0</v>
      </c>
      <c r="P395" s="20"/>
      <c r="Q395" s="18"/>
      <c r="R395" s="51"/>
      <c r="S395" s="18"/>
      <c r="T395" s="48"/>
    </row>
    <row r="396" s="3" customFormat="1" ht="127" customHeight="1" spans="1:20">
      <c r="A396" s="16"/>
      <c r="B396" s="18"/>
      <c r="C396" s="18"/>
      <c r="D396" s="19"/>
      <c r="E396" s="20"/>
      <c r="F396" s="16"/>
      <c r="G396" s="16"/>
      <c r="H396" s="16"/>
      <c r="I396" s="18" t="s">
        <v>1303</v>
      </c>
      <c r="J396" s="18" t="s">
        <v>1304</v>
      </c>
      <c r="K396" s="16">
        <f t="shared" si="13"/>
        <v>2</v>
      </c>
      <c r="L396" s="18">
        <v>0</v>
      </c>
      <c r="M396" s="18">
        <v>2</v>
      </c>
      <c r="N396" s="18">
        <v>0</v>
      </c>
      <c r="O396" s="18">
        <v>0</v>
      </c>
      <c r="P396" s="20"/>
      <c r="Q396" s="18"/>
      <c r="R396" s="51"/>
      <c r="S396" s="18"/>
      <c r="T396" s="48"/>
    </row>
    <row r="397" s="3" customFormat="1" ht="146" customHeight="1" spans="1:20">
      <c r="A397" s="16"/>
      <c r="B397" s="18"/>
      <c r="C397" s="18"/>
      <c r="D397" s="19"/>
      <c r="E397" s="20"/>
      <c r="F397" s="16"/>
      <c r="G397" s="16"/>
      <c r="H397" s="16"/>
      <c r="I397" s="18" t="s">
        <v>1305</v>
      </c>
      <c r="J397" s="18" t="s">
        <v>1306</v>
      </c>
      <c r="K397" s="16">
        <f t="shared" si="13"/>
        <v>1</v>
      </c>
      <c r="L397" s="18">
        <v>0</v>
      </c>
      <c r="M397" s="18">
        <v>1</v>
      </c>
      <c r="N397" s="18">
        <v>0</v>
      </c>
      <c r="O397" s="18">
        <v>0</v>
      </c>
      <c r="P397" s="20"/>
      <c r="Q397" s="18"/>
      <c r="R397" s="51"/>
      <c r="S397" s="18"/>
      <c r="T397" s="48"/>
    </row>
    <row r="398" s="3" customFormat="1" ht="108" customHeight="1" spans="1:20">
      <c r="A398" s="16"/>
      <c r="B398" s="18"/>
      <c r="C398" s="18"/>
      <c r="D398" s="19"/>
      <c r="E398" s="20"/>
      <c r="F398" s="16"/>
      <c r="G398" s="16"/>
      <c r="H398" s="16"/>
      <c r="I398" s="18" t="s">
        <v>1307</v>
      </c>
      <c r="J398" s="18" t="s">
        <v>1308</v>
      </c>
      <c r="K398" s="16">
        <f t="shared" si="13"/>
        <v>2</v>
      </c>
      <c r="L398" s="18">
        <v>0</v>
      </c>
      <c r="M398" s="18">
        <v>2</v>
      </c>
      <c r="N398" s="18">
        <v>0</v>
      </c>
      <c r="O398" s="18">
        <v>0</v>
      </c>
      <c r="P398" s="20"/>
      <c r="Q398" s="18"/>
      <c r="R398" s="51"/>
      <c r="S398" s="18"/>
      <c r="T398" s="48"/>
    </row>
    <row r="399" s="3" customFormat="1" ht="90" customHeight="1" spans="1:20">
      <c r="A399" s="16"/>
      <c r="B399" s="18"/>
      <c r="C399" s="18"/>
      <c r="D399" s="19"/>
      <c r="E399" s="20"/>
      <c r="F399" s="16"/>
      <c r="G399" s="16"/>
      <c r="H399" s="16"/>
      <c r="I399" s="18" t="s">
        <v>1309</v>
      </c>
      <c r="J399" s="18" t="s">
        <v>1310</v>
      </c>
      <c r="K399" s="16">
        <f t="shared" si="13"/>
        <v>1</v>
      </c>
      <c r="L399" s="18">
        <v>0</v>
      </c>
      <c r="M399" s="18">
        <v>1</v>
      </c>
      <c r="N399" s="18">
        <v>0</v>
      </c>
      <c r="O399" s="18">
        <v>0</v>
      </c>
      <c r="P399" s="20"/>
      <c r="Q399" s="18"/>
      <c r="R399" s="51"/>
      <c r="S399" s="18"/>
      <c r="T399" s="48"/>
    </row>
    <row r="400" s="3" customFormat="1" ht="72" customHeight="1" spans="1:20">
      <c r="A400" s="16"/>
      <c r="B400" s="18"/>
      <c r="C400" s="18"/>
      <c r="D400" s="19"/>
      <c r="E400" s="20"/>
      <c r="F400" s="16"/>
      <c r="G400" s="16"/>
      <c r="H400" s="16"/>
      <c r="I400" s="18" t="s">
        <v>1311</v>
      </c>
      <c r="J400" s="18" t="s">
        <v>1312</v>
      </c>
      <c r="K400" s="16">
        <f t="shared" si="13"/>
        <v>3</v>
      </c>
      <c r="L400" s="18">
        <v>0</v>
      </c>
      <c r="M400" s="18">
        <v>3</v>
      </c>
      <c r="N400" s="18">
        <v>0</v>
      </c>
      <c r="O400" s="18">
        <v>0</v>
      </c>
      <c r="P400" s="20"/>
      <c r="Q400" s="18"/>
      <c r="R400" s="51"/>
      <c r="S400" s="18"/>
      <c r="T400" s="48"/>
    </row>
    <row r="401" s="3" customFormat="1" ht="117" customHeight="1" spans="1:20">
      <c r="A401" s="16"/>
      <c r="B401" s="18"/>
      <c r="C401" s="18"/>
      <c r="D401" s="19"/>
      <c r="E401" s="20"/>
      <c r="F401" s="16"/>
      <c r="G401" s="16"/>
      <c r="H401" s="16"/>
      <c r="I401" s="18" t="s">
        <v>1313</v>
      </c>
      <c r="J401" s="18" t="s">
        <v>1314</v>
      </c>
      <c r="K401" s="16">
        <f t="shared" si="13"/>
        <v>3</v>
      </c>
      <c r="L401" s="18">
        <v>0</v>
      </c>
      <c r="M401" s="18">
        <v>3</v>
      </c>
      <c r="N401" s="18">
        <v>0</v>
      </c>
      <c r="O401" s="18">
        <v>0</v>
      </c>
      <c r="P401" s="20"/>
      <c r="Q401" s="18"/>
      <c r="R401" s="51"/>
      <c r="S401" s="18"/>
      <c r="T401" s="48"/>
    </row>
    <row r="402" s="3" customFormat="1" ht="244" customHeight="1" spans="1:20">
      <c r="A402" s="16"/>
      <c r="B402" s="18"/>
      <c r="C402" s="18"/>
      <c r="D402" s="19"/>
      <c r="E402" s="20"/>
      <c r="F402" s="16"/>
      <c r="G402" s="16"/>
      <c r="H402" s="16"/>
      <c r="I402" s="18" t="s">
        <v>1216</v>
      </c>
      <c r="J402" s="18" t="s">
        <v>1315</v>
      </c>
      <c r="K402" s="16">
        <f t="shared" si="13"/>
        <v>10</v>
      </c>
      <c r="L402" s="18">
        <v>0</v>
      </c>
      <c r="M402" s="18">
        <v>0</v>
      </c>
      <c r="N402" s="18">
        <v>10</v>
      </c>
      <c r="O402" s="18">
        <v>0</v>
      </c>
      <c r="P402" s="20" t="s">
        <v>1316</v>
      </c>
      <c r="Q402" s="18"/>
      <c r="R402" s="50"/>
      <c r="S402" s="18"/>
      <c r="T402" s="48"/>
    </row>
    <row r="403" s="3" customFormat="1" ht="98" customHeight="1" spans="1:20">
      <c r="A403" s="29">
        <v>30</v>
      </c>
      <c r="B403" s="30" t="s">
        <v>1317</v>
      </c>
      <c r="C403" s="30" t="s">
        <v>1153</v>
      </c>
      <c r="D403" s="19" t="s">
        <v>1318</v>
      </c>
      <c r="E403" s="31" t="s">
        <v>1319</v>
      </c>
      <c r="F403" s="29" t="s">
        <v>1320</v>
      </c>
      <c r="G403" s="29" t="s">
        <v>1321</v>
      </c>
      <c r="H403" s="29" t="s">
        <v>1172</v>
      </c>
      <c r="I403" s="18" t="s">
        <v>1322</v>
      </c>
      <c r="J403" s="18" t="s">
        <v>1323</v>
      </c>
      <c r="K403" s="29">
        <f t="shared" si="13"/>
        <v>2</v>
      </c>
      <c r="L403" s="18">
        <v>0</v>
      </c>
      <c r="M403" s="18">
        <v>0</v>
      </c>
      <c r="N403" s="18">
        <v>2</v>
      </c>
      <c r="O403" s="18">
        <v>0</v>
      </c>
      <c r="P403" s="20" t="s">
        <v>1324</v>
      </c>
      <c r="Q403" s="18" t="s">
        <v>1325</v>
      </c>
      <c r="R403" s="49" t="s">
        <v>31</v>
      </c>
      <c r="S403" s="18" t="s">
        <v>1326</v>
      </c>
      <c r="T403" s="16"/>
    </row>
    <row r="404" s="3" customFormat="1" ht="127" customHeight="1" spans="1:20">
      <c r="A404" s="32"/>
      <c r="B404" s="33"/>
      <c r="C404" s="33"/>
      <c r="D404" s="19"/>
      <c r="E404" s="35"/>
      <c r="F404" s="32"/>
      <c r="G404" s="32"/>
      <c r="H404" s="32"/>
      <c r="I404" s="18"/>
      <c r="J404" s="18"/>
      <c r="K404" s="36"/>
      <c r="L404" s="18"/>
      <c r="M404" s="18"/>
      <c r="N404" s="18"/>
      <c r="O404" s="18"/>
      <c r="P404" s="20"/>
      <c r="Q404" s="18"/>
      <c r="R404" s="50"/>
      <c r="S404" s="18"/>
      <c r="T404" s="16"/>
    </row>
    <row r="405" s="3" customFormat="1" ht="221" customHeight="1" spans="1:20">
      <c r="A405" s="32"/>
      <c r="B405" s="33"/>
      <c r="C405" s="33"/>
      <c r="D405" s="19"/>
      <c r="E405" s="35"/>
      <c r="F405" s="32"/>
      <c r="G405" s="32"/>
      <c r="H405" s="32"/>
      <c r="I405" s="18" t="s">
        <v>1327</v>
      </c>
      <c r="J405" s="18" t="s">
        <v>1328</v>
      </c>
      <c r="K405" s="29">
        <f>L405+M405+N405+O405</f>
        <v>1</v>
      </c>
      <c r="L405" s="18">
        <v>0</v>
      </c>
      <c r="M405" s="18">
        <v>0</v>
      </c>
      <c r="N405" s="18">
        <v>1</v>
      </c>
      <c r="O405" s="18">
        <v>0</v>
      </c>
      <c r="P405" s="20" t="s">
        <v>1329</v>
      </c>
      <c r="Q405" s="18" t="s">
        <v>1325</v>
      </c>
      <c r="R405" s="24" t="s">
        <v>31</v>
      </c>
      <c r="S405" s="18"/>
      <c r="T405" s="16"/>
    </row>
    <row r="406" s="3" customFormat="1" ht="40" customHeight="1" spans="1:20">
      <c r="A406" s="32"/>
      <c r="B406" s="33"/>
      <c r="C406" s="33"/>
      <c r="D406" s="19"/>
      <c r="E406" s="35"/>
      <c r="F406" s="32"/>
      <c r="G406" s="32"/>
      <c r="H406" s="32"/>
      <c r="I406" s="18"/>
      <c r="J406" s="18"/>
      <c r="K406" s="36"/>
      <c r="L406" s="18"/>
      <c r="M406" s="18"/>
      <c r="N406" s="18"/>
      <c r="O406" s="18"/>
      <c r="P406" s="20"/>
      <c r="Q406" s="18"/>
      <c r="R406" s="24"/>
      <c r="S406" s="18"/>
      <c r="T406" s="16"/>
    </row>
    <row r="407" s="3" customFormat="1" ht="131" customHeight="1" spans="1:20">
      <c r="A407" s="32"/>
      <c r="B407" s="33"/>
      <c r="C407" s="33"/>
      <c r="D407" s="19"/>
      <c r="E407" s="35"/>
      <c r="F407" s="32"/>
      <c r="G407" s="32"/>
      <c r="H407" s="32"/>
      <c r="I407" s="18" t="s">
        <v>1330</v>
      </c>
      <c r="J407" s="18" t="s">
        <v>1331</v>
      </c>
      <c r="K407" s="29">
        <f>L407+M407+N407+O407</f>
        <v>2</v>
      </c>
      <c r="L407" s="18">
        <v>0</v>
      </c>
      <c r="M407" s="18">
        <v>0</v>
      </c>
      <c r="N407" s="18">
        <v>1</v>
      </c>
      <c r="O407" s="18">
        <v>1</v>
      </c>
      <c r="P407" s="20" t="s">
        <v>1332</v>
      </c>
      <c r="Q407" s="18" t="s">
        <v>1325</v>
      </c>
      <c r="R407" s="49" t="s">
        <v>31</v>
      </c>
      <c r="S407" s="30"/>
      <c r="T407" s="16"/>
    </row>
    <row r="408" s="3" customFormat="1" ht="160" customHeight="1" spans="1:20">
      <c r="A408" s="32"/>
      <c r="B408" s="33"/>
      <c r="C408" s="33"/>
      <c r="D408" s="19"/>
      <c r="E408" s="35"/>
      <c r="F408" s="32"/>
      <c r="G408" s="32"/>
      <c r="H408" s="32"/>
      <c r="I408" s="18"/>
      <c r="J408" s="18"/>
      <c r="K408" s="36"/>
      <c r="L408" s="18"/>
      <c r="M408" s="18"/>
      <c r="N408" s="18"/>
      <c r="O408" s="18"/>
      <c r="P408" s="20"/>
      <c r="Q408" s="18"/>
      <c r="R408" s="50"/>
      <c r="S408" s="37"/>
      <c r="T408" s="16"/>
    </row>
    <row r="409" s="3" customFormat="1" ht="214" customHeight="1" spans="1:20">
      <c r="A409" s="32"/>
      <c r="B409" s="33"/>
      <c r="C409" s="33"/>
      <c r="D409" s="34"/>
      <c r="E409" s="35"/>
      <c r="F409" s="32"/>
      <c r="G409" s="32"/>
      <c r="H409" s="32"/>
      <c r="I409" s="18" t="s">
        <v>1333</v>
      </c>
      <c r="J409" s="18" t="s">
        <v>1334</v>
      </c>
      <c r="K409" s="29">
        <f>L409+M409+N409+O409</f>
        <v>4</v>
      </c>
      <c r="L409" s="18">
        <v>0</v>
      </c>
      <c r="M409" s="18">
        <v>0</v>
      </c>
      <c r="N409" s="18">
        <v>2</v>
      </c>
      <c r="O409" s="18">
        <v>2</v>
      </c>
      <c r="P409" s="20" t="s">
        <v>1335</v>
      </c>
      <c r="Q409" s="18" t="s">
        <v>1325</v>
      </c>
      <c r="R409" s="24" t="s">
        <v>31</v>
      </c>
      <c r="S409" s="18"/>
      <c r="T409" s="16"/>
    </row>
    <row r="410" s="3" customFormat="1" ht="61" customHeight="1" spans="1:20">
      <c r="A410" s="32"/>
      <c r="B410" s="33"/>
      <c r="C410" s="33"/>
      <c r="D410" s="19"/>
      <c r="E410" s="35"/>
      <c r="F410" s="32"/>
      <c r="G410" s="32"/>
      <c r="H410" s="32"/>
      <c r="I410" s="18"/>
      <c r="J410" s="18"/>
      <c r="K410" s="36"/>
      <c r="L410" s="18"/>
      <c r="M410" s="18"/>
      <c r="N410" s="18"/>
      <c r="O410" s="18"/>
      <c r="P410" s="20"/>
      <c r="Q410" s="18"/>
      <c r="R410" s="24"/>
      <c r="S410" s="18"/>
      <c r="T410" s="16"/>
    </row>
    <row r="411" s="3" customFormat="1" ht="171" customHeight="1" spans="1:20">
      <c r="A411" s="36"/>
      <c r="B411" s="37"/>
      <c r="C411" s="37"/>
      <c r="D411" s="19"/>
      <c r="E411" s="38"/>
      <c r="F411" s="36"/>
      <c r="G411" s="36"/>
      <c r="H411" s="36"/>
      <c r="I411" s="18" t="s">
        <v>1336</v>
      </c>
      <c r="J411" s="18" t="s">
        <v>1337</v>
      </c>
      <c r="K411" s="16">
        <f>L411+M411+N411+O411</f>
        <v>1</v>
      </c>
      <c r="L411" s="18">
        <v>0</v>
      </c>
      <c r="M411" s="18">
        <v>0</v>
      </c>
      <c r="N411" s="18">
        <v>1</v>
      </c>
      <c r="O411" s="18">
        <v>0</v>
      </c>
      <c r="P411" s="20" t="s">
        <v>1338</v>
      </c>
      <c r="Q411" s="18" t="s">
        <v>1325</v>
      </c>
      <c r="R411" s="24" t="s">
        <v>31</v>
      </c>
      <c r="S411" s="53"/>
      <c r="T411" s="48"/>
    </row>
    <row r="412" s="3" customFormat="1" spans="1:20">
      <c r="A412" s="52"/>
      <c r="B412" s="52"/>
      <c r="C412" s="52"/>
      <c r="D412" s="52"/>
      <c r="E412" s="9"/>
      <c r="F412" s="52"/>
      <c r="G412" s="52"/>
      <c r="H412" s="52"/>
      <c r="I412" s="52"/>
      <c r="J412" s="52"/>
      <c r="K412" s="52"/>
      <c r="L412" s="52"/>
      <c r="M412" s="52"/>
      <c r="N412" s="52"/>
      <c r="O412" s="52"/>
      <c r="P412" s="9"/>
      <c r="Q412" s="52"/>
      <c r="R412" s="9"/>
      <c r="S412" s="52"/>
      <c r="T412" s="54"/>
    </row>
    <row r="413" s="3" customFormat="1" spans="1:20">
      <c r="A413" s="52"/>
      <c r="B413" s="52"/>
      <c r="C413" s="52"/>
      <c r="D413" s="52"/>
      <c r="E413" s="9"/>
      <c r="F413" s="52"/>
      <c r="G413" s="52"/>
      <c r="H413" s="52"/>
      <c r="I413" s="52"/>
      <c r="J413" s="52"/>
      <c r="K413" s="52"/>
      <c r="L413" s="52"/>
      <c r="M413" s="52"/>
      <c r="N413" s="52"/>
      <c r="O413" s="52"/>
      <c r="P413" s="9"/>
      <c r="Q413" s="52"/>
      <c r="R413" s="9"/>
      <c r="S413" s="52"/>
      <c r="T413" s="54"/>
    </row>
  </sheetData>
  <autoFilter xmlns:etc="http://www.wps.cn/officeDocument/2017/etCustomData" ref="A1:T411" etc:filterBottomFollowUsedRange="0">
    <extLst/>
  </autoFilter>
  <mergeCells count="643">
    <mergeCell ref="A1:T1"/>
    <mergeCell ref="I2:T2"/>
    <mergeCell ref="A2:A3"/>
    <mergeCell ref="A4:A21"/>
    <mergeCell ref="A22:A34"/>
    <mergeCell ref="A35:A41"/>
    <mergeCell ref="A42:A44"/>
    <mergeCell ref="A45:A50"/>
    <mergeCell ref="A51:A56"/>
    <mergeCell ref="A57:A62"/>
    <mergeCell ref="A63:A64"/>
    <mergeCell ref="A65:A71"/>
    <mergeCell ref="A72:A81"/>
    <mergeCell ref="A82:A91"/>
    <mergeCell ref="A92:A100"/>
    <mergeCell ref="A101:A111"/>
    <mergeCell ref="A112:A118"/>
    <mergeCell ref="A119:A126"/>
    <mergeCell ref="A127:A130"/>
    <mergeCell ref="A131:A141"/>
    <mergeCell ref="A142:A148"/>
    <mergeCell ref="A149:A156"/>
    <mergeCell ref="A157:A172"/>
    <mergeCell ref="A173:A182"/>
    <mergeCell ref="A183:A192"/>
    <mergeCell ref="A193:A204"/>
    <mergeCell ref="A205:A209"/>
    <mergeCell ref="A210:A219"/>
    <mergeCell ref="A220:A224"/>
    <mergeCell ref="A225:A229"/>
    <mergeCell ref="A230:A233"/>
    <mergeCell ref="A234:A238"/>
    <mergeCell ref="A239:A245"/>
    <mergeCell ref="A246:A248"/>
    <mergeCell ref="A249:A250"/>
    <mergeCell ref="A251:A254"/>
    <mergeCell ref="A255:A256"/>
    <mergeCell ref="A257:A259"/>
    <mergeCell ref="A260:A263"/>
    <mergeCell ref="A264:A267"/>
    <mergeCell ref="A269:A272"/>
    <mergeCell ref="A273:A275"/>
    <mergeCell ref="A276:A277"/>
    <mergeCell ref="A278:A282"/>
    <mergeCell ref="A283:A286"/>
    <mergeCell ref="A287:A290"/>
    <mergeCell ref="A291:A294"/>
    <mergeCell ref="A295:A297"/>
    <mergeCell ref="A298:A300"/>
    <mergeCell ref="A301:A303"/>
    <mergeCell ref="A304:A307"/>
    <mergeCell ref="A308:A311"/>
    <mergeCell ref="A312:A316"/>
    <mergeCell ref="A317:A320"/>
    <mergeCell ref="A321:A329"/>
    <mergeCell ref="A330:A336"/>
    <mergeCell ref="A338:A340"/>
    <mergeCell ref="A341:A342"/>
    <mergeCell ref="A343:A344"/>
    <mergeCell ref="A345:A355"/>
    <mergeCell ref="A356:A357"/>
    <mergeCell ref="A358:A362"/>
    <mergeCell ref="A363:A364"/>
    <mergeCell ref="A365:A380"/>
    <mergeCell ref="A381:A392"/>
    <mergeCell ref="A393:A402"/>
    <mergeCell ref="A403:A411"/>
    <mergeCell ref="B2:B3"/>
    <mergeCell ref="B4:B21"/>
    <mergeCell ref="B22:B34"/>
    <mergeCell ref="B35:B41"/>
    <mergeCell ref="B42:B44"/>
    <mergeCell ref="B45:B50"/>
    <mergeCell ref="B51:B56"/>
    <mergeCell ref="B57:B62"/>
    <mergeCell ref="B63:B64"/>
    <mergeCell ref="B65:B71"/>
    <mergeCell ref="B72:B81"/>
    <mergeCell ref="B82:B91"/>
    <mergeCell ref="B92:B100"/>
    <mergeCell ref="B101:B111"/>
    <mergeCell ref="B112:B118"/>
    <mergeCell ref="B119:B126"/>
    <mergeCell ref="B127:B130"/>
    <mergeCell ref="B131:B141"/>
    <mergeCell ref="B142:B148"/>
    <mergeCell ref="B149:B156"/>
    <mergeCell ref="B157:B172"/>
    <mergeCell ref="B173:B182"/>
    <mergeCell ref="B183:B192"/>
    <mergeCell ref="B193:B204"/>
    <mergeCell ref="B205:B209"/>
    <mergeCell ref="B210:B219"/>
    <mergeCell ref="B220:B224"/>
    <mergeCell ref="B225:B229"/>
    <mergeCell ref="B230:B233"/>
    <mergeCell ref="B234:B238"/>
    <mergeCell ref="B239:B245"/>
    <mergeCell ref="B246:B248"/>
    <mergeCell ref="B249:B250"/>
    <mergeCell ref="B251:B254"/>
    <mergeCell ref="B255:B256"/>
    <mergeCell ref="B257:B259"/>
    <mergeCell ref="B260:B263"/>
    <mergeCell ref="B264:B267"/>
    <mergeCell ref="B269:B272"/>
    <mergeCell ref="B273:B275"/>
    <mergeCell ref="B276:B277"/>
    <mergeCell ref="B278:B282"/>
    <mergeCell ref="B283:B286"/>
    <mergeCell ref="B287:B290"/>
    <mergeCell ref="B291:B294"/>
    <mergeCell ref="B295:B297"/>
    <mergeCell ref="B298:B300"/>
    <mergeCell ref="B301:B303"/>
    <mergeCell ref="B304:B307"/>
    <mergeCell ref="B308:B311"/>
    <mergeCell ref="B312:B316"/>
    <mergeCell ref="B317:B320"/>
    <mergeCell ref="B321:B329"/>
    <mergeCell ref="B330:B336"/>
    <mergeCell ref="B338:B340"/>
    <mergeCell ref="B341:B342"/>
    <mergeCell ref="B343:B344"/>
    <mergeCell ref="B345:B355"/>
    <mergeCell ref="B356:B357"/>
    <mergeCell ref="B358:B362"/>
    <mergeCell ref="B363:B364"/>
    <mergeCell ref="B365:B380"/>
    <mergeCell ref="B381:B392"/>
    <mergeCell ref="B393:B402"/>
    <mergeCell ref="B403:B411"/>
    <mergeCell ref="C2:C3"/>
    <mergeCell ref="C4:C21"/>
    <mergeCell ref="C22:C34"/>
    <mergeCell ref="C35:C41"/>
    <mergeCell ref="C42:C44"/>
    <mergeCell ref="C45:C50"/>
    <mergeCell ref="C51:C56"/>
    <mergeCell ref="C57:C62"/>
    <mergeCell ref="C63:C64"/>
    <mergeCell ref="C65:C71"/>
    <mergeCell ref="C72:C81"/>
    <mergeCell ref="C82:C91"/>
    <mergeCell ref="C92:C100"/>
    <mergeCell ref="C101:C111"/>
    <mergeCell ref="C112:C118"/>
    <mergeCell ref="C119:C126"/>
    <mergeCell ref="C127:C130"/>
    <mergeCell ref="C131:C141"/>
    <mergeCell ref="C142:C148"/>
    <mergeCell ref="C149:C156"/>
    <mergeCell ref="C157:C172"/>
    <mergeCell ref="C173:C182"/>
    <mergeCell ref="C183:C192"/>
    <mergeCell ref="C193:C204"/>
    <mergeCell ref="C205:C209"/>
    <mergeCell ref="C210:C219"/>
    <mergeCell ref="C220:C224"/>
    <mergeCell ref="C225:C229"/>
    <mergeCell ref="C230:C233"/>
    <mergeCell ref="C234:C238"/>
    <mergeCell ref="C239:C245"/>
    <mergeCell ref="C246:C248"/>
    <mergeCell ref="C249:C250"/>
    <mergeCell ref="C251:C254"/>
    <mergeCell ref="C255:C256"/>
    <mergeCell ref="C257:C259"/>
    <mergeCell ref="C260:C263"/>
    <mergeCell ref="C264:C267"/>
    <mergeCell ref="C269:C272"/>
    <mergeCell ref="C273:C275"/>
    <mergeCell ref="C276:C277"/>
    <mergeCell ref="C278:C282"/>
    <mergeCell ref="C283:C286"/>
    <mergeCell ref="C287:C290"/>
    <mergeCell ref="C291:C294"/>
    <mergeCell ref="C295:C297"/>
    <mergeCell ref="C298:C300"/>
    <mergeCell ref="C301:C303"/>
    <mergeCell ref="C304:C307"/>
    <mergeCell ref="C308:C311"/>
    <mergeCell ref="C312:C316"/>
    <mergeCell ref="C317:C320"/>
    <mergeCell ref="C321:C329"/>
    <mergeCell ref="C330:C336"/>
    <mergeCell ref="C338:C340"/>
    <mergeCell ref="C341:C342"/>
    <mergeCell ref="C343:C344"/>
    <mergeCell ref="C345:C355"/>
    <mergeCell ref="C356:C357"/>
    <mergeCell ref="C358:C362"/>
    <mergeCell ref="C363:C364"/>
    <mergeCell ref="C365:C380"/>
    <mergeCell ref="C381:C392"/>
    <mergeCell ref="C393:C402"/>
    <mergeCell ref="C403:C411"/>
    <mergeCell ref="D2:D3"/>
    <mergeCell ref="D4:D21"/>
    <mergeCell ref="D22:D34"/>
    <mergeCell ref="D35:D41"/>
    <mergeCell ref="D42:D44"/>
    <mergeCell ref="D45:D50"/>
    <mergeCell ref="D51:D56"/>
    <mergeCell ref="D57:D62"/>
    <mergeCell ref="D63:D64"/>
    <mergeCell ref="D65:D71"/>
    <mergeCell ref="D72:D81"/>
    <mergeCell ref="D82:D91"/>
    <mergeCell ref="D92:D100"/>
    <mergeCell ref="D101:D111"/>
    <mergeCell ref="D112:D118"/>
    <mergeCell ref="D119:D126"/>
    <mergeCell ref="D127:D130"/>
    <mergeCell ref="D131:D141"/>
    <mergeCell ref="D142:D148"/>
    <mergeCell ref="D149:D156"/>
    <mergeCell ref="D157:D172"/>
    <mergeCell ref="D173:D182"/>
    <mergeCell ref="D183:D192"/>
    <mergeCell ref="D193:D204"/>
    <mergeCell ref="D205:D209"/>
    <mergeCell ref="D210:D219"/>
    <mergeCell ref="D220:D224"/>
    <mergeCell ref="D225:D229"/>
    <mergeCell ref="D230:D233"/>
    <mergeCell ref="D234:D238"/>
    <mergeCell ref="D239:D245"/>
    <mergeCell ref="D246:D248"/>
    <mergeCell ref="D249:D250"/>
    <mergeCell ref="D251:D254"/>
    <mergeCell ref="D255:D256"/>
    <mergeCell ref="D257:D259"/>
    <mergeCell ref="D260:D263"/>
    <mergeCell ref="D264:D267"/>
    <mergeCell ref="D269:D272"/>
    <mergeCell ref="D273:D275"/>
    <mergeCell ref="D276:D277"/>
    <mergeCell ref="D278:D282"/>
    <mergeCell ref="D283:D286"/>
    <mergeCell ref="D287:D290"/>
    <mergeCell ref="D291:D294"/>
    <mergeCell ref="D295:D297"/>
    <mergeCell ref="D298:D300"/>
    <mergeCell ref="D301:D303"/>
    <mergeCell ref="D304:D307"/>
    <mergeCell ref="D308:D311"/>
    <mergeCell ref="D312:D316"/>
    <mergeCell ref="D317:D320"/>
    <mergeCell ref="D321:D329"/>
    <mergeCell ref="D330:D336"/>
    <mergeCell ref="D338:D340"/>
    <mergeCell ref="D341:D342"/>
    <mergeCell ref="D343:D344"/>
    <mergeCell ref="D345:D355"/>
    <mergeCell ref="D356:D357"/>
    <mergeCell ref="D358:D362"/>
    <mergeCell ref="D363:D364"/>
    <mergeCell ref="D365:D380"/>
    <mergeCell ref="D381:D392"/>
    <mergeCell ref="D393:D402"/>
    <mergeCell ref="D403:D411"/>
    <mergeCell ref="E2:E3"/>
    <mergeCell ref="E4:E21"/>
    <mergeCell ref="E22:E34"/>
    <mergeCell ref="E35:E41"/>
    <mergeCell ref="E42:E44"/>
    <mergeCell ref="E45:E50"/>
    <mergeCell ref="E51:E56"/>
    <mergeCell ref="E57:E62"/>
    <mergeCell ref="E63:E64"/>
    <mergeCell ref="E65:E71"/>
    <mergeCell ref="E72:E81"/>
    <mergeCell ref="E82:E91"/>
    <mergeCell ref="E92:E100"/>
    <mergeCell ref="E101:E111"/>
    <mergeCell ref="E112:E118"/>
    <mergeCell ref="E119:E126"/>
    <mergeCell ref="E127:E130"/>
    <mergeCell ref="E131:E141"/>
    <mergeCell ref="E142:E148"/>
    <mergeCell ref="E149:E156"/>
    <mergeCell ref="E157:E172"/>
    <mergeCell ref="E173:E182"/>
    <mergeCell ref="E183:E192"/>
    <mergeCell ref="E193:E204"/>
    <mergeCell ref="E205:E209"/>
    <mergeCell ref="E210:E219"/>
    <mergeCell ref="E220:E224"/>
    <mergeCell ref="E225:E229"/>
    <mergeCell ref="E230:E233"/>
    <mergeCell ref="E234:E238"/>
    <mergeCell ref="E239:E245"/>
    <mergeCell ref="E246:E248"/>
    <mergeCell ref="E249:E250"/>
    <mergeCell ref="E251:E254"/>
    <mergeCell ref="E255:E256"/>
    <mergeCell ref="E257:E259"/>
    <mergeCell ref="E260:E263"/>
    <mergeCell ref="E264:E267"/>
    <mergeCell ref="E269:E272"/>
    <mergeCell ref="E273:E275"/>
    <mergeCell ref="E276:E277"/>
    <mergeCell ref="E278:E282"/>
    <mergeCell ref="E283:E286"/>
    <mergeCell ref="E287:E290"/>
    <mergeCell ref="E291:E294"/>
    <mergeCell ref="E295:E297"/>
    <mergeCell ref="E298:E300"/>
    <mergeCell ref="E301:E303"/>
    <mergeCell ref="E304:E307"/>
    <mergeCell ref="E308:E311"/>
    <mergeCell ref="E312:E316"/>
    <mergeCell ref="E317:E320"/>
    <mergeCell ref="E321:E329"/>
    <mergeCell ref="E330:E336"/>
    <mergeCell ref="E338:E340"/>
    <mergeCell ref="E341:E342"/>
    <mergeCell ref="E343:E344"/>
    <mergeCell ref="E345:E355"/>
    <mergeCell ref="E356:E357"/>
    <mergeCell ref="E358:E362"/>
    <mergeCell ref="E363:E364"/>
    <mergeCell ref="E365:E380"/>
    <mergeCell ref="E381:E392"/>
    <mergeCell ref="E393:E402"/>
    <mergeCell ref="E403:E411"/>
    <mergeCell ref="F2:F3"/>
    <mergeCell ref="F4:F21"/>
    <mergeCell ref="F22:F34"/>
    <mergeCell ref="F35:F41"/>
    <mergeCell ref="F42:F44"/>
    <mergeCell ref="F45:F50"/>
    <mergeCell ref="F51:F56"/>
    <mergeCell ref="F57:F62"/>
    <mergeCell ref="F63:F64"/>
    <mergeCell ref="F65:F71"/>
    <mergeCell ref="F72:F81"/>
    <mergeCell ref="F82:F91"/>
    <mergeCell ref="F92:F100"/>
    <mergeCell ref="F101:F111"/>
    <mergeCell ref="F112:F118"/>
    <mergeCell ref="F119:F126"/>
    <mergeCell ref="F127:F130"/>
    <mergeCell ref="F132:F141"/>
    <mergeCell ref="F142:F148"/>
    <mergeCell ref="F149:F156"/>
    <mergeCell ref="F157:F172"/>
    <mergeCell ref="F173:F182"/>
    <mergeCell ref="F183:F192"/>
    <mergeCell ref="F193:F204"/>
    <mergeCell ref="F205:F209"/>
    <mergeCell ref="F210:F219"/>
    <mergeCell ref="F220:F224"/>
    <mergeCell ref="F225:F229"/>
    <mergeCell ref="F230:F233"/>
    <mergeCell ref="F234:F238"/>
    <mergeCell ref="F239:F245"/>
    <mergeCell ref="F246:F248"/>
    <mergeCell ref="F249:F250"/>
    <mergeCell ref="F251:F254"/>
    <mergeCell ref="F255:F256"/>
    <mergeCell ref="F257:F259"/>
    <mergeCell ref="F260:F263"/>
    <mergeCell ref="F264:F267"/>
    <mergeCell ref="F269:F272"/>
    <mergeCell ref="F273:F275"/>
    <mergeCell ref="F276:F277"/>
    <mergeCell ref="F278:F282"/>
    <mergeCell ref="F283:F286"/>
    <mergeCell ref="F287:F290"/>
    <mergeCell ref="F291:F294"/>
    <mergeCell ref="F295:F297"/>
    <mergeCell ref="F298:F300"/>
    <mergeCell ref="F301:F303"/>
    <mergeCell ref="F304:F307"/>
    <mergeCell ref="F308:F311"/>
    <mergeCell ref="F312:F316"/>
    <mergeCell ref="F317:F320"/>
    <mergeCell ref="F321:F329"/>
    <mergeCell ref="F330:F336"/>
    <mergeCell ref="F338:F340"/>
    <mergeCell ref="F341:F342"/>
    <mergeCell ref="F343:F344"/>
    <mergeCell ref="F345:F355"/>
    <mergeCell ref="F356:F357"/>
    <mergeCell ref="F358:F362"/>
    <mergeCell ref="F363:F364"/>
    <mergeCell ref="F365:F380"/>
    <mergeCell ref="F381:F392"/>
    <mergeCell ref="F393:F402"/>
    <mergeCell ref="F403:F411"/>
    <mergeCell ref="G2:G3"/>
    <mergeCell ref="G4:G21"/>
    <mergeCell ref="G22:G34"/>
    <mergeCell ref="G35:G41"/>
    <mergeCell ref="G42:G44"/>
    <mergeCell ref="G45:G50"/>
    <mergeCell ref="G51:G56"/>
    <mergeCell ref="G57:G62"/>
    <mergeCell ref="G63:G64"/>
    <mergeCell ref="G65:G71"/>
    <mergeCell ref="G72:G81"/>
    <mergeCell ref="G82:G91"/>
    <mergeCell ref="G92:G100"/>
    <mergeCell ref="G101:G111"/>
    <mergeCell ref="G112:G118"/>
    <mergeCell ref="G119:G126"/>
    <mergeCell ref="G127:G130"/>
    <mergeCell ref="G132:G141"/>
    <mergeCell ref="G142:G148"/>
    <mergeCell ref="G149:G156"/>
    <mergeCell ref="G157:G172"/>
    <mergeCell ref="G173:G182"/>
    <mergeCell ref="G183:G192"/>
    <mergeCell ref="G193:G204"/>
    <mergeCell ref="G205:G209"/>
    <mergeCell ref="G210:G219"/>
    <mergeCell ref="G220:G224"/>
    <mergeCell ref="G225:G229"/>
    <mergeCell ref="G230:G233"/>
    <mergeCell ref="G234:G238"/>
    <mergeCell ref="G239:G245"/>
    <mergeCell ref="G246:G248"/>
    <mergeCell ref="G249:G250"/>
    <mergeCell ref="G251:G254"/>
    <mergeCell ref="G255:G256"/>
    <mergeCell ref="G257:G259"/>
    <mergeCell ref="G260:G263"/>
    <mergeCell ref="G264:G267"/>
    <mergeCell ref="G269:G272"/>
    <mergeCell ref="G273:G275"/>
    <mergeCell ref="G276:G277"/>
    <mergeCell ref="G278:G282"/>
    <mergeCell ref="G283:G286"/>
    <mergeCell ref="G287:G290"/>
    <mergeCell ref="G291:G294"/>
    <mergeCell ref="G295:G297"/>
    <mergeCell ref="G298:G300"/>
    <mergeCell ref="G301:G303"/>
    <mergeCell ref="G304:G307"/>
    <mergeCell ref="G308:G311"/>
    <mergeCell ref="G312:G316"/>
    <mergeCell ref="G317:G320"/>
    <mergeCell ref="G321:G329"/>
    <mergeCell ref="G330:G336"/>
    <mergeCell ref="G338:G340"/>
    <mergeCell ref="G341:G342"/>
    <mergeCell ref="G343:G344"/>
    <mergeCell ref="G345:G355"/>
    <mergeCell ref="G356:G357"/>
    <mergeCell ref="G358:G362"/>
    <mergeCell ref="G363:G364"/>
    <mergeCell ref="G365:G380"/>
    <mergeCell ref="G381:G392"/>
    <mergeCell ref="G393:G402"/>
    <mergeCell ref="G403:G411"/>
    <mergeCell ref="H2:H3"/>
    <mergeCell ref="H4:H21"/>
    <mergeCell ref="H22:H34"/>
    <mergeCell ref="H35:H41"/>
    <mergeCell ref="H42:H44"/>
    <mergeCell ref="H45:H50"/>
    <mergeCell ref="H51:H56"/>
    <mergeCell ref="H57:H62"/>
    <mergeCell ref="H63:H64"/>
    <mergeCell ref="H65:H71"/>
    <mergeCell ref="H72:H81"/>
    <mergeCell ref="H82:H91"/>
    <mergeCell ref="H92:H100"/>
    <mergeCell ref="H101:H111"/>
    <mergeCell ref="H112:H118"/>
    <mergeCell ref="H119:H126"/>
    <mergeCell ref="H127:H130"/>
    <mergeCell ref="H132:H141"/>
    <mergeCell ref="H142:H148"/>
    <mergeCell ref="H149:H156"/>
    <mergeCell ref="H157:H172"/>
    <mergeCell ref="H173:H182"/>
    <mergeCell ref="H183:H192"/>
    <mergeCell ref="H193:H204"/>
    <mergeCell ref="H205:H209"/>
    <mergeCell ref="H210:H219"/>
    <mergeCell ref="H220:H224"/>
    <mergeCell ref="H225:H229"/>
    <mergeCell ref="H230:H233"/>
    <mergeCell ref="H234:H238"/>
    <mergeCell ref="H239:H245"/>
    <mergeCell ref="H246:H248"/>
    <mergeCell ref="H249:H250"/>
    <mergeCell ref="H251:H254"/>
    <mergeCell ref="H255:H256"/>
    <mergeCell ref="H257:H263"/>
    <mergeCell ref="H264:H267"/>
    <mergeCell ref="H269:H272"/>
    <mergeCell ref="H273:H275"/>
    <mergeCell ref="H276:H277"/>
    <mergeCell ref="H278:H282"/>
    <mergeCell ref="H283:H286"/>
    <mergeCell ref="H287:H290"/>
    <mergeCell ref="H291:H294"/>
    <mergeCell ref="H295:H297"/>
    <mergeCell ref="H298:H300"/>
    <mergeCell ref="H301:H303"/>
    <mergeCell ref="H304:H307"/>
    <mergeCell ref="H308:H311"/>
    <mergeCell ref="H312:H316"/>
    <mergeCell ref="H317:H320"/>
    <mergeCell ref="H321:H329"/>
    <mergeCell ref="H330:H336"/>
    <mergeCell ref="H338:H340"/>
    <mergeCell ref="H341:H342"/>
    <mergeCell ref="H343:H344"/>
    <mergeCell ref="H345:H355"/>
    <mergeCell ref="H356:H357"/>
    <mergeCell ref="H358:H362"/>
    <mergeCell ref="H363:H364"/>
    <mergeCell ref="H365:H380"/>
    <mergeCell ref="H381:H392"/>
    <mergeCell ref="H393:H402"/>
    <mergeCell ref="H403:H411"/>
    <mergeCell ref="I270:I271"/>
    <mergeCell ref="I343:I344"/>
    <mergeCell ref="I345:I355"/>
    <mergeCell ref="I356:I357"/>
    <mergeCell ref="I363:I364"/>
    <mergeCell ref="I365:I380"/>
    <mergeCell ref="I403:I404"/>
    <mergeCell ref="I405:I406"/>
    <mergeCell ref="I407:I408"/>
    <mergeCell ref="I409:I410"/>
    <mergeCell ref="J270:J271"/>
    <mergeCell ref="J343:J344"/>
    <mergeCell ref="J356:J357"/>
    <mergeCell ref="J363:J364"/>
    <mergeCell ref="J403:J404"/>
    <mergeCell ref="J405:J406"/>
    <mergeCell ref="J407:J408"/>
    <mergeCell ref="J409:J410"/>
    <mergeCell ref="K270:K271"/>
    <mergeCell ref="K343:K344"/>
    <mergeCell ref="K356:K357"/>
    <mergeCell ref="K363:K364"/>
    <mergeCell ref="K403:K404"/>
    <mergeCell ref="K405:K406"/>
    <mergeCell ref="K407:K408"/>
    <mergeCell ref="K409:K410"/>
    <mergeCell ref="L270:L271"/>
    <mergeCell ref="L343:L344"/>
    <mergeCell ref="L356:L357"/>
    <mergeCell ref="L363:L364"/>
    <mergeCell ref="L403:L404"/>
    <mergeCell ref="L405:L406"/>
    <mergeCell ref="L407:L408"/>
    <mergeCell ref="L409:L410"/>
    <mergeCell ref="M270:M271"/>
    <mergeCell ref="M343:M344"/>
    <mergeCell ref="M356:M357"/>
    <mergeCell ref="M363:M364"/>
    <mergeCell ref="M403:M404"/>
    <mergeCell ref="M405:M406"/>
    <mergeCell ref="M407:M408"/>
    <mergeCell ref="M409:M410"/>
    <mergeCell ref="N270:N271"/>
    <mergeCell ref="N343:N344"/>
    <mergeCell ref="N356:N357"/>
    <mergeCell ref="N363:N364"/>
    <mergeCell ref="N403:N404"/>
    <mergeCell ref="N405:N406"/>
    <mergeCell ref="N407:N408"/>
    <mergeCell ref="N409:N410"/>
    <mergeCell ref="O270:O271"/>
    <mergeCell ref="O343:O344"/>
    <mergeCell ref="O356:O357"/>
    <mergeCell ref="O363:O364"/>
    <mergeCell ref="O403:O404"/>
    <mergeCell ref="O405:O406"/>
    <mergeCell ref="O407:O408"/>
    <mergeCell ref="O409:O410"/>
    <mergeCell ref="P270:P271"/>
    <mergeCell ref="P341:P342"/>
    <mergeCell ref="P343:P344"/>
    <mergeCell ref="P345:P355"/>
    <mergeCell ref="P356:P357"/>
    <mergeCell ref="P363:P364"/>
    <mergeCell ref="P365:P377"/>
    <mergeCell ref="P381:P392"/>
    <mergeCell ref="P393:P401"/>
    <mergeCell ref="P403:P404"/>
    <mergeCell ref="P405:P406"/>
    <mergeCell ref="P407:P408"/>
    <mergeCell ref="P409:P410"/>
    <mergeCell ref="Q270:Q271"/>
    <mergeCell ref="Q341:Q342"/>
    <mergeCell ref="Q343:Q344"/>
    <mergeCell ref="Q345:Q355"/>
    <mergeCell ref="Q356:Q357"/>
    <mergeCell ref="Q358:Q362"/>
    <mergeCell ref="Q363:Q364"/>
    <mergeCell ref="Q365:Q380"/>
    <mergeCell ref="Q381:Q392"/>
    <mergeCell ref="Q393:Q402"/>
    <mergeCell ref="Q403:Q404"/>
    <mergeCell ref="Q405:Q406"/>
    <mergeCell ref="Q407:Q408"/>
    <mergeCell ref="Q409:Q410"/>
    <mergeCell ref="R343:R344"/>
    <mergeCell ref="R345:R355"/>
    <mergeCell ref="R356:R357"/>
    <mergeCell ref="R358:R362"/>
    <mergeCell ref="R363:R364"/>
    <mergeCell ref="R365:R380"/>
    <mergeCell ref="R381:R392"/>
    <mergeCell ref="R393:R402"/>
    <mergeCell ref="R403:R404"/>
    <mergeCell ref="R405:R406"/>
    <mergeCell ref="R407:R408"/>
    <mergeCell ref="R409:R410"/>
    <mergeCell ref="S270:S271"/>
    <mergeCell ref="S321:S329"/>
    <mergeCell ref="S330:S336"/>
    <mergeCell ref="S338:S340"/>
    <mergeCell ref="S341:S342"/>
    <mergeCell ref="S343:S344"/>
    <mergeCell ref="S345:S355"/>
    <mergeCell ref="S356:S357"/>
    <mergeCell ref="S358:S362"/>
    <mergeCell ref="S363:S364"/>
    <mergeCell ref="S365:S380"/>
    <mergeCell ref="S381:S392"/>
    <mergeCell ref="S393:S402"/>
    <mergeCell ref="S403:S404"/>
    <mergeCell ref="S405:S406"/>
    <mergeCell ref="S407:S408"/>
    <mergeCell ref="S409:S410"/>
    <mergeCell ref="T270:T271"/>
    <mergeCell ref="T343:T344"/>
    <mergeCell ref="T356:T357"/>
    <mergeCell ref="T363:T364"/>
    <mergeCell ref="T403:T404"/>
    <mergeCell ref="T405:T406"/>
    <mergeCell ref="T407:T408"/>
    <mergeCell ref="T409:T410"/>
  </mergeCells>
  <hyperlinks>
    <hyperlink ref="D4" r:id="rId1" display="caep1s@163.com"/>
    <hyperlink ref="D42" r:id="rId2" display="caep3s@163.com"/>
    <hyperlink ref="D142" r:id="rId3" display="zwy6s@qq.com"/>
    <hyperlink ref="D157" r:id="rId4" display="caep7hr@163.com。"/>
    <hyperlink ref="D268" r:id="rId5" display="xwzx-caep@qq.com"/>
    <hyperlink ref="D255" r:id="rId6" display="icahr12caep@163.com"/>
    <hyperlink ref="D269" r:id="rId7" display="33928161@qq.com"/>
    <hyperlink ref="D273" r:id="rId8" display="ggbbzzx@163.com。"/>
    <hyperlink ref="D276" r:id="rId9" display="caepjczxzp@163.com"/>
    <hyperlink ref="D336" r:id="rId10"/>
    <hyperlink ref="D335" r:id="rId10"/>
    <hyperlink ref="D332" r:id="rId10"/>
    <hyperlink ref="D329" r:id="rId10"/>
    <hyperlink ref="D328" r:id="rId10"/>
    <hyperlink ref="D327" r:id="rId10"/>
    <hyperlink ref="D326" r:id="rId10"/>
    <hyperlink ref="D325" r:id="rId10"/>
    <hyperlink ref="D324" r:id="rId10"/>
    <hyperlink ref="D322" r:id="rId10"/>
    <hyperlink ref="D321" r:id="rId10" display="siamzhaopin@cetc.com.cn"/>
    <hyperlink ref="D337" r:id="rId11" display="1078477257@qq.com"/>
    <hyperlink ref="D341" r:id="rId12" display="renshi@swust.edu.cn"/>
    <hyperlink ref="D343" r:id="rId13" display="renshichu0816@163.com"/>
    <hyperlink ref="D345" r:id="rId14" display="zhaopin@tfswufe.edu.cn" tooltip="mailto:zhaopin@tfswufe.edu.cn"/>
    <hyperlink ref="D356" r:id="rId15" display="470104858@QQ.com"/>
    <hyperlink ref="D358" r:id="rId16" display="city-college@163.com"/>
    <hyperlink ref="D363" r:id="rId17" display="mfc-hr@topflying.com.cn"/>
    <hyperlink ref="D365" r:id="rId18" display="rsc@scavtc.com"/>
    <hyperlink ref="D381" r:id="rId19" display="scemvtc@163.com"/>
    <hyperlink ref="D403" r:id="rId20" display="342910499@qq.com"/>
    <hyperlink ref="D22" r:id="rId21" display="esrsc@163.com"/>
    <hyperlink ref="D35" r:id="rId21" display="esrsc@163.com"/>
    <hyperlink ref="D45" r:id="rId2" display="caep3s@163.com"/>
    <hyperlink ref="D51" r:id="rId2" display="caep3s@163.com"/>
    <hyperlink ref="D57" r:id="rId2" display="caep3s@163.com"/>
    <hyperlink ref="D63" r:id="rId2" display="caep3s@163.com"/>
    <hyperlink ref="D149" r:id="rId3" display="zwy6s@qq.com"/>
    <hyperlink ref="D257" r:id="rId6" display="icahr12caep@163.com" tooltip="mailto:icahr12caep@163.com"/>
    <hyperlink ref="D260" r:id="rId6" display="icahr12caep@163.com"/>
    <hyperlink ref="D334" r:id="rId10"/>
    <hyperlink ref="D333" r:id="rId10"/>
    <hyperlink ref="D264" r:id="rId6" display="icahr12caep@163.com"/>
    <hyperlink ref="D331" r:id="rId10"/>
    <hyperlink ref="D330" r:id="rId10" display="siamzhaopin@cetc.com.cn"/>
    <hyperlink ref="D393" r:id="rId19" display="scemvtc@163.com"/>
  </hyperlinks>
  <pageMargins left="0.472222222222222" right="0.354166666666667" top="0.392361111111111" bottom="0.313888888888889" header="0.195833333333333" footer="0.195833333333333"/>
  <pageSetup paperSize="8" scale="45" fitToHeight="0" orientation="landscape" horizontalDpi="600"/>
  <headerFooter>
    <oddFooter>&amp;C第 &amp;P 页，共 &amp;N 页</oddFooter>
  </headerFooter>
  <rowBreaks count="45" manualBreakCount="45">
    <brk id="21" max="19" man="1"/>
    <brk id="34" max="19" man="1"/>
    <brk id="44" max="19" man="1"/>
    <brk id="50" max="19" man="1"/>
    <brk id="62" max="19" man="1"/>
    <brk id="81" max="19" man="1"/>
    <brk id="91" max="19" man="1"/>
    <brk id="100" max="19" man="1"/>
    <brk id="111" max="19" man="1"/>
    <brk id="118" max="19" man="1"/>
    <brk id="126" max="19" man="1"/>
    <brk id="130" max="19" man="1"/>
    <brk id="141" max="19" man="1"/>
    <brk id="148" max="19" man="1"/>
    <brk id="156" max="19" man="1"/>
    <brk id="172" max="19" man="1"/>
    <brk id="182" max="19" man="1"/>
    <brk id="192" max="19" man="1"/>
    <brk id="204" max="19" man="1"/>
    <brk id="209" max="19" man="1"/>
    <brk id="219" max="19" man="1"/>
    <brk id="224" max="19" man="1"/>
    <brk id="229" max="19" man="1"/>
    <brk id="238" max="19" man="1"/>
    <brk id="245" max="19" man="1"/>
    <brk id="250" max="19" man="1"/>
    <brk id="259" max="19" man="1"/>
    <brk id="268" max="19" man="1"/>
    <brk id="275" max="19" man="1"/>
    <brk id="282" max="19" man="1"/>
    <brk id="286" max="19" man="1"/>
    <brk id="290" max="19" man="1"/>
    <brk id="294" max="19" man="1"/>
    <brk id="297" max="19" man="1"/>
    <brk id="300" max="19" man="1"/>
    <brk id="307" max="19" man="1"/>
    <brk id="311" max="19" man="1"/>
    <brk id="316" max="19" man="1"/>
    <brk id="320" max="19" man="1"/>
    <brk id="329" max="19" man="1"/>
    <brk id="337" max="19" man="1"/>
    <brk id="364" max="19" man="1"/>
    <brk id="392" max="19" man="1"/>
    <brk id="402" max="19"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科研院所、高等院校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dc:creator>
  <cp:lastModifiedBy>天蓝彼岸</cp:lastModifiedBy>
  <dcterms:created xsi:type="dcterms:W3CDTF">2022-09-02T23:53:00Z</dcterms:created>
  <dcterms:modified xsi:type="dcterms:W3CDTF">2024-09-23T07:54:49Z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6396EDC42C6E4B5DAABA4C66BC16C037_13</vt:lpwstr>
  </property>
  <property fmtid="{D5CDD505-2E9C-101B-9397-08002B2CF9AE}" pid="3" name="KSOProductBuildVer">
    <vt:lpwstr>2052-12.1.0.18276</vt:lpwstr>
  </property>
</Properties>
</file>