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3" r:id="rId1"/>
    <sheet name="Sheet2" sheetId="4" r:id="rId2"/>
  </sheets>
  <definedNames>
    <definedName name="_xlnm._FilterDatabase" localSheetId="0" hidden="1">Sheet1!$A$2:$D$3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<sst xmlns="http://schemas.openxmlformats.org/spreadsheetml/2006/main" count="209" uniqueCount="163">
  <si>
    <t>附件</t>
  </si>
  <si>
    <t>2024年如皋市国有企业公开招聘拟聘用人员名单</t>
  </si>
  <si>
    <t>序号</t>
  </si>
  <si>
    <t>岗位代码</t>
  </si>
  <si>
    <t>身份证号码</t>
  </si>
  <si>
    <t>姓名</t>
  </si>
  <si>
    <t>笔试</t>
  </si>
  <si>
    <t>面试</t>
  </si>
  <si>
    <t>面试二</t>
  </si>
  <si>
    <t>适岗评价</t>
  </si>
  <si>
    <t>总成绩</t>
  </si>
  <si>
    <t>岗位排名</t>
  </si>
  <si>
    <t>备注</t>
  </si>
  <si>
    <t>01_质量负责人</t>
  </si>
  <si>
    <t>320682********8950</t>
  </si>
  <si>
    <t>王雷</t>
  </si>
  <si>
    <t>/</t>
  </si>
  <si>
    <t>02_技术主管</t>
  </si>
  <si>
    <t>320402********3426</t>
  </si>
  <si>
    <t>纪国丽</t>
  </si>
  <si>
    <t>03_法务专员</t>
  </si>
  <si>
    <t>211382********6010</t>
  </si>
  <si>
    <t>蒋智超</t>
  </si>
  <si>
    <t>06_技术负责人</t>
  </si>
  <si>
    <t>342225********2431</t>
  </si>
  <si>
    <t>马驰</t>
  </si>
  <si>
    <t>07_环境检测员</t>
  </si>
  <si>
    <t>320682********6605</t>
  </si>
  <si>
    <t>宗蔚娟</t>
  </si>
  <si>
    <t>08_环境检测员</t>
  </si>
  <si>
    <t>320682********2478</t>
  </si>
  <si>
    <t>徐旭</t>
  </si>
  <si>
    <t>09_检测工程师</t>
  </si>
  <si>
    <t>320682********1879</t>
  </si>
  <si>
    <t>周慧全</t>
  </si>
  <si>
    <t>320682********4993</t>
  </si>
  <si>
    <t>马小波</t>
  </si>
  <si>
    <t>320682********1875</t>
  </si>
  <si>
    <t>冒伟</t>
  </si>
  <si>
    <t>10_建筑材料检测员</t>
  </si>
  <si>
    <t>320682********0870</t>
  </si>
  <si>
    <t>夏晓天</t>
  </si>
  <si>
    <t>320682********0016</t>
  </si>
  <si>
    <t>孙欣</t>
  </si>
  <si>
    <t>11_起重机械检验员</t>
  </si>
  <si>
    <t>320682********1130</t>
  </si>
  <si>
    <t>余彬彬</t>
  </si>
  <si>
    <t>12_客户经理</t>
  </si>
  <si>
    <t>320682********0042</t>
  </si>
  <si>
    <t>施韵</t>
  </si>
  <si>
    <t>320682********0049</t>
  </si>
  <si>
    <t>杨赟</t>
  </si>
  <si>
    <t>320682********0010</t>
  </si>
  <si>
    <t>郭征一</t>
  </si>
  <si>
    <t>13_风控经理</t>
  </si>
  <si>
    <t>320682********8272</t>
  </si>
  <si>
    <t>朱文浩</t>
  </si>
  <si>
    <t>16_总账会计</t>
  </si>
  <si>
    <t>320682********4521</t>
  </si>
  <si>
    <t>石俊梅</t>
  </si>
  <si>
    <t>17_融资专员</t>
  </si>
  <si>
    <t>320682********1149</t>
  </si>
  <si>
    <t>孙颖</t>
  </si>
  <si>
    <t>18_融资专员</t>
  </si>
  <si>
    <t>320682********9127</t>
  </si>
  <si>
    <t>张锦</t>
  </si>
  <si>
    <t>19_辅助会计</t>
  </si>
  <si>
    <t>321088********2040</t>
  </si>
  <si>
    <t>戴黄颖</t>
  </si>
  <si>
    <t>320682********1005</t>
  </si>
  <si>
    <t>范存凡</t>
  </si>
  <si>
    <t>20_投资经理</t>
  </si>
  <si>
    <t>320682********5174</t>
  </si>
  <si>
    <t>王小卫</t>
  </si>
  <si>
    <t>21_成果转化经理</t>
  </si>
  <si>
    <t>320923********6610</t>
  </si>
  <si>
    <t>韩井闯</t>
  </si>
  <si>
    <t>22_招商经理</t>
  </si>
  <si>
    <t>320682********5595</t>
  </si>
  <si>
    <t>宗青平</t>
  </si>
  <si>
    <t>23_运营经理</t>
  </si>
  <si>
    <t>320682********2195</t>
  </si>
  <si>
    <t>徐曹鑫</t>
  </si>
  <si>
    <t>24_企服经理</t>
  </si>
  <si>
    <t>320682********0013</t>
  </si>
  <si>
    <t>沈祥垚</t>
  </si>
  <si>
    <r>
      <rPr>
        <sz val="12"/>
        <color theme="1"/>
        <rFont val="Times New Roman"/>
        <charset val="0"/>
      </rPr>
      <t>27_</t>
    </r>
    <r>
      <rPr>
        <sz val="12"/>
        <color rgb="FF000000"/>
        <rFont val="仿宋_GB2312"/>
        <charset val="134"/>
      </rPr>
      <t>副总经理</t>
    </r>
  </si>
  <si>
    <t>320682********5170</t>
  </si>
  <si>
    <t>周磊磊</t>
  </si>
  <si>
    <r>
      <rPr>
        <sz val="12"/>
        <color theme="1"/>
        <rFont val="Times New Roman"/>
        <charset val="0"/>
      </rPr>
      <t>30_</t>
    </r>
    <r>
      <rPr>
        <sz val="12"/>
        <color indexed="8"/>
        <rFont val="仿宋_GB2312"/>
        <charset val="134"/>
      </rPr>
      <t>副总经理</t>
    </r>
  </si>
  <si>
    <t>362429********1923</t>
  </si>
  <si>
    <t>欧阳红利</t>
  </si>
  <si>
    <t>1</t>
  </si>
  <si>
    <r>
      <rPr>
        <sz val="12"/>
        <color theme="1"/>
        <rFont val="Times New Roman"/>
        <charset val="0"/>
      </rPr>
      <t>32_</t>
    </r>
    <r>
      <rPr>
        <sz val="12"/>
        <color indexed="8"/>
        <rFont val="仿宋_GB2312"/>
        <charset val="134"/>
      </rPr>
      <t>招采管理岗</t>
    </r>
  </si>
  <si>
    <t>320682********0671</t>
  </si>
  <si>
    <t>陶伟伟</t>
  </si>
  <si>
    <r>
      <rPr>
        <sz val="12"/>
        <color theme="1"/>
        <rFont val="Times New Roman"/>
        <charset val="0"/>
      </rPr>
      <t>33_</t>
    </r>
    <r>
      <rPr>
        <sz val="12"/>
        <color indexed="8"/>
        <rFont val="仿宋_GB2312"/>
        <charset val="134"/>
      </rPr>
      <t>招标代理</t>
    </r>
  </si>
  <si>
    <t>321183********0042</t>
  </si>
  <si>
    <t>许帆</t>
  </si>
  <si>
    <r>
      <rPr>
        <sz val="12"/>
        <color theme="1"/>
        <rFont val="Times New Roman"/>
        <charset val="0"/>
      </rPr>
      <t>34_</t>
    </r>
    <r>
      <rPr>
        <sz val="12"/>
        <color indexed="8"/>
        <rFont val="仿宋_GB2312"/>
        <charset val="134"/>
      </rPr>
      <t>法务专员</t>
    </r>
  </si>
  <si>
    <t>320682********1143</t>
  </si>
  <si>
    <t>冒绘园</t>
  </si>
  <si>
    <r>
      <rPr>
        <sz val="12"/>
        <color theme="1"/>
        <rFont val="Times New Roman"/>
        <charset val="0"/>
      </rPr>
      <t>35_</t>
    </r>
    <r>
      <rPr>
        <sz val="12"/>
        <color indexed="8"/>
        <rFont val="仿宋_GB2312"/>
        <charset val="134"/>
      </rPr>
      <t>项目经理</t>
    </r>
  </si>
  <si>
    <t>320682********0852</t>
  </si>
  <si>
    <t>范留斌</t>
  </si>
  <si>
    <r>
      <rPr>
        <sz val="12"/>
        <color theme="1"/>
        <rFont val="Times New Roman"/>
        <charset val="0"/>
      </rPr>
      <t>38_</t>
    </r>
    <r>
      <rPr>
        <sz val="12"/>
        <color theme="1"/>
        <rFont val="仿宋_GB2312"/>
        <charset val="134"/>
      </rPr>
      <t>融资专员</t>
    </r>
  </si>
  <si>
    <t>320682********0056</t>
  </si>
  <si>
    <t>蔡雨轩</t>
  </si>
  <si>
    <r>
      <rPr>
        <sz val="12"/>
        <color theme="1"/>
        <rFont val="Times New Roman"/>
        <charset val="0"/>
      </rPr>
      <t>39_</t>
    </r>
    <r>
      <rPr>
        <sz val="12"/>
        <color theme="1"/>
        <rFont val="仿宋_GB2312"/>
        <charset val="134"/>
      </rPr>
      <t>会计</t>
    </r>
  </si>
  <si>
    <t>320682********0085</t>
  </si>
  <si>
    <t>袁唐乐</t>
  </si>
  <si>
    <t>2</t>
  </si>
  <si>
    <t>递补</t>
  </si>
  <si>
    <r>
      <rPr>
        <sz val="12"/>
        <color theme="1"/>
        <rFont val="Times New Roman"/>
        <charset val="0"/>
      </rPr>
      <t>40_</t>
    </r>
    <r>
      <rPr>
        <sz val="12"/>
        <color theme="1"/>
        <rFont val="仿宋_GB2312"/>
        <charset val="134"/>
      </rPr>
      <t>软件研发岗</t>
    </r>
  </si>
  <si>
    <t>320721********2810</t>
  </si>
  <si>
    <t>马维鑫</t>
  </si>
  <si>
    <r>
      <rPr>
        <sz val="12"/>
        <color theme="1"/>
        <rFont val="Times New Roman"/>
        <charset val="0"/>
      </rPr>
      <t>41_</t>
    </r>
    <r>
      <rPr>
        <sz val="12"/>
        <color theme="1"/>
        <rFont val="仿宋_GB2312"/>
        <charset val="134"/>
      </rPr>
      <t>法务专员</t>
    </r>
  </si>
  <si>
    <t>340121********2824</t>
  </si>
  <si>
    <t>吴雪奇</t>
  </si>
  <si>
    <r>
      <rPr>
        <sz val="12"/>
        <color theme="1"/>
        <rFont val="Times New Roman"/>
        <charset val="0"/>
      </rPr>
      <t>44_</t>
    </r>
    <r>
      <rPr>
        <sz val="12"/>
        <color theme="1"/>
        <rFont val="仿宋_GB2312"/>
        <charset val="134"/>
      </rPr>
      <t>物业项目品管员</t>
    </r>
  </si>
  <si>
    <t>320682********6118</t>
  </si>
  <si>
    <t>郭志亮</t>
  </si>
  <si>
    <r>
      <rPr>
        <sz val="12"/>
        <color theme="1"/>
        <rFont val="Times New Roman"/>
        <charset val="0"/>
      </rPr>
      <t>47_</t>
    </r>
    <r>
      <rPr>
        <sz val="12"/>
        <color theme="1"/>
        <rFont val="仿宋_GB2312"/>
        <charset val="134"/>
      </rPr>
      <t>商务人员</t>
    </r>
  </si>
  <si>
    <t>320922********2019</t>
  </si>
  <si>
    <t>周哲民</t>
  </si>
  <si>
    <r>
      <rPr>
        <sz val="12"/>
        <color theme="1"/>
        <rFont val="Times New Roman"/>
        <charset val="0"/>
      </rPr>
      <t>48_</t>
    </r>
    <r>
      <rPr>
        <sz val="12"/>
        <color theme="1"/>
        <rFont val="仿宋_GB2312"/>
        <charset val="134"/>
      </rPr>
      <t>商务人员</t>
    </r>
  </si>
  <si>
    <t>320682********3927</t>
  </si>
  <si>
    <t>胡旭然</t>
  </si>
  <si>
    <r>
      <rPr>
        <sz val="12"/>
        <color theme="1"/>
        <rFont val="Times New Roman"/>
        <charset val="0"/>
      </rPr>
      <t>49_</t>
    </r>
    <r>
      <rPr>
        <sz val="12"/>
        <color theme="1"/>
        <rFont val="仿宋_GB2312"/>
        <charset val="134"/>
      </rPr>
      <t>航运事业主管</t>
    </r>
  </si>
  <si>
    <t>342201********4750</t>
  </si>
  <si>
    <t>邰连斌</t>
  </si>
  <si>
    <r>
      <rPr>
        <sz val="12"/>
        <color theme="1"/>
        <rFont val="Times New Roman"/>
        <charset val="0"/>
      </rPr>
      <t>53_</t>
    </r>
    <r>
      <rPr>
        <sz val="12"/>
        <color theme="1"/>
        <rFont val="仿宋_GB2312"/>
        <charset val="134"/>
      </rPr>
      <t>资质管理岗</t>
    </r>
  </si>
  <si>
    <t>320682********0863</t>
  </si>
  <si>
    <t>范冬梅</t>
  </si>
  <si>
    <r>
      <rPr>
        <sz val="12"/>
        <color theme="1"/>
        <rFont val="Times New Roman"/>
        <charset val="0"/>
      </rPr>
      <t>54_</t>
    </r>
    <r>
      <rPr>
        <sz val="12"/>
        <color theme="1"/>
        <rFont val="仿宋_GB2312"/>
        <charset val="134"/>
      </rPr>
      <t>风控管理岗</t>
    </r>
  </si>
  <si>
    <t>321284********8017</t>
  </si>
  <si>
    <t>丁志新</t>
  </si>
  <si>
    <t>320682198503178950</t>
  </si>
  <si>
    <t>320402198105223426</t>
  </si>
  <si>
    <t>211382199602016010</t>
  </si>
  <si>
    <t>342225199207232431</t>
  </si>
  <si>
    <t>320682199707306605</t>
  </si>
  <si>
    <t>320682199711252478</t>
  </si>
  <si>
    <t>320682198709021879</t>
  </si>
  <si>
    <t>320682198808254993</t>
  </si>
  <si>
    <t>320682198509201875</t>
  </si>
  <si>
    <t>320682199411080870</t>
  </si>
  <si>
    <t>320682199912100016</t>
  </si>
  <si>
    <t>320682198909011130</t>
  </si>
  <si>
    <t>320682200011260042</t>
  </si>
  <si>
    <t>320682199908120049</t>
  </si>
  <si>
    <t>320682199206140010</t>
  </si>
  <si>
    <t>320682199111248272</t>
  </si>
  <si>
    <t>320682199105204521</t>
  </si>
  <si>
    <t>320682200112141149</t>
  </si>
  <si>
    <t>320682199407249127</t>
  </si>
  <si>
    <t>321088200208212040</t>
  </si>
  <si>
    <t>320682200110121005</t>
  </si>
  <si>
    <t>320682199007275174</t>
  </si>
  <si>
    <t>320923199902076610</t>
  </si>
  <si>
    <t>320682199409115595</t>
  </si>
  <si>
    <t>320682199504042195</t>
  </si>
  <si>
    <t>320682199801020013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</si>
</sst>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0"/>
      <name val="Arial"/>
      <charset val="134"/>
    </font>
    <font>
      <sz val="12"/>
      <name val="黑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2"/>
      <color theme="1"/>
      <name val="Times New Roman"/>
      <charset val="0"/>
    </font>
    <font>
      <sz val="12"/>
      <color indexed="8"/>
      <name val="仿宋_GB2312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仿宋_GB231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5"/>
  <sheetViews>
    <sheetView tabSelected="1" workbookViewId="0">
      <selection activeCell="A2" sqref="A2:K2"/>
    </sheetView>
  </sheetViews>
  <sheetFormatPr defaultColWidth="9.14285714285714" defaultRowHeight="33" customHeight="1"/>
  <cols>
    <col min="1" max="1" width="7.42857142857143" style="2" customWidth="1"/>
    <col min="2" max="2" width="21.7142857142857" style="2" customWidth="1"/>
    <col min="3" max="3" width="23.7142857142857" style="2" customWidth="1"/>
    <col min="4" max="11" width="12.4285714285714" style="2" customWidth="1"/>
    <col min="12" max="16384" width="9.14285714285714" style="2"/>
  </cols>
  <sheetData>
    <row r="1" ht="14" customHeight="1" spans="1:1">
      <c r="A1" s="3" t="s">
        <v>0</v>
      </c>
    </row>
    <row r="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1" customFormat="1" customHeight="1" spans="1:11">
      <c r="A4" s="5">
        <v>1</v>
      </c>
      <c r="B4" s="6" t="s">
        <v>13</v>
      </c>
      <c r="C4" s="7" t="s">
        <v>14</v>
      </c>
      <c r="D4" s="8" t="s">
        <v>15</v>
      </c>
      <c r="E4" s="9" t="s">
        <v>16</v>
      </c>
      <c r="F4" s="10">
        <v>70</v>
      </c>
      <c r="G4" s="10">
        <v>75</v>
      </c>
      <c r="H4" s="9" t="s">
        <v>16</v>
      </c>
      <c r="I4" s="10">
        <v>72.5</v>
      </c>
      <c r="J4" s="17">
        <v>1</v>
      </c>
      <c r="K4" s="18"/>
    </row>
    <row r="5" s="1" customFormat="1" customHeight="1" spans="1:11">
      <c r="A5" s="5">
        <v>2</v>
      </c>
      <c r="B5" s="6" t="s">
        <v>17</v>
      </c>
      <c r="C5" s="7" t="s">
        <v>18</v>
      </c>
      <c r="D5" s="11" t="s">
        <v>19</v>
      </c>
      <c r="E5" s="9" t="s">
        <v>16</v>
      </c>
      <c r="F5" s="10">
        <v>75.36</v>
      </c>
      <c r="G5" s="10">
        <v>78.2</v>
      </c>
      <c r="H5" s="9" t="s">
        <v>16</v>
      </c>
      <c r="I5" s="10">
        <v>76.78</v>
      </c>
      <c r="J5" s="19">
        <v>1</v>
      </c>
      <c r="K5" s="18"/>
    </row>
    <row r="6" s="1" customFormat="1" customHeight="1" spans="1:11">
      <c r="A6" s="5">
        <v>3</v>
      </c>
      <c r="B6" s="6" t="s">
        <v>20</v>
      </c>
      <c r="C6" s="7" t="s">
        <v>21</v>
      </c>
      <c r="D6" s="8" t="s">
        <v>22</v>
      </c>
      <c r="E6" s="9" t="s">
        <v>16</v>
      </c>
      <c r="F6" s="10">
        <v>78.8</v>
      </c>
      <c r="G6" s="10">
        <v>78.2</v>
      </c>
      <c r="H6" s="9" t="s">
        <v>16</v>
      </c>
      <c r="I6" s="10">
        <v>78.5</v>
      </c>
      <c r="J6" s="20">
        <v>1</v>
      </c>
      <c r="K6" s="18"/>
    </row>
    <row r="7" s="1" customFormat="1" customHeight="1" spans="1:11">
      <c r="A7" s="5">
        <v>4</v>
      </c>
      <c r="B7" s="6" t="s">
        <v>23</v>
      </c>
      <c r="C7" s="7" t="s">
        <v>24</v>
      </c>
      <c r="D7" s="8" t="s">
        <v>25</v>
      </c>
      <c r="E7" s="9">
        <v>72</v>
      </c>
      <c r="F7" s="10">
        <v>82.2</v>
      </c>
      <c r="G7" s="10"/>
      <c r="H7" s="9">
        <v>81</v>
      </c>
      <c r="I7" s="10">
        <v>78.78</v>
      </c>
      <c r="J7" s="17">
        <v>1</v>
      </c>
      <c r="K7" s="18"/>
    </row>
    <row r="8" s="1" customFormat="1" customHeight="1" spans="1:11">
      <c r="A8" s="5">
        <v>5</v>
      </c>
      <c r="B8" s="6" t="s">
        <v>26</v>
      </c>
      <c r="C8" s="7" t="s">
        <v>27</v>
      </c>
      <c r="D8" s="11" t="s">
        <v>28</v>
      </c>
      <c r="E8" s="9">
        <v>70</v>
      </c>
      <c r="F8" s="10">
        <v>74.6</v>
      </c>
      <c r="G8" s="10"/>
      <c r="H8" s="9">
        <v>78.4</v>
      </c>
      <c r="I8" s="10">
        <v>74.36</v>
      </c>
      <c r="J8" s="19">
        <v>1</v>
      </c>
      <c r="K8" s="18"/>
    </row>
    <row r="9" s="1" customFormat="1" customHeight="1" spans="1:11">
      <c r="A9" s="5">
        <v>6</v>
      </c>
      <c r="B9" s="6" t="s">
        <v>29</v>
      </c>
      <c r="C9" s="7" t="s">
        <v>30</v>
      </c>
      <c r="D9" s="8" t="s">
        <v>31</v>
      </c>
      <c r="E9" s="9">
        <v>84</v>
      </c>
      <c r="F9" s="10">
        <v>72.3</v>
      </c>
      <c r="G9" s="10"/>
      <c r="H9" s="9">
        <v>81.4</v>
      </c>
      <c r="I9" s="10">
        <v>78.54</v>
      </c>
      <c r="J9" s="20">
        <v>1</v>
      </c>
      <c r="K9" s="18"/>
    </row>
    <row r="10" s="1" customFormat="1" customHeight="1" spans="1:11">
      <c r="A10" s="5">
        <v>7</v>
      </c>
      <c r="B10" s="6" t="s">
        <v>32</v>
      </c>
      <c r="C10" s="7" t="s">
        <v>33</v>
      </c>
      <c r="D10" s="8" t="s">
        <v>34</v>
      </c>
      <c r="E10" s="9">
        <v>68</v>
      </c>
      <c r="F10" s="10">
        <v>75.54</v>
      </c>
      <c r="G10" s="10"/>
      <c r="H10" s="9">
        <v>84</v>
      </c>
      <c r="I10" s="10">
        <v>75.82</v>
      </c>
      <c r="J10" s="17">
        <v>1</v>
      </c>
      <c r="K10" s="18"/>
    </row>
    <row r="11" s="1" customFormat="1" customHeight="1" spans="1:11">
      <c r="A11" s="5">
        <v>8</v>
      </c>
      <c r="B11" s="6" t="s">
        <v>32</v>
      </c>
      <c r="C11" s="7" t="s">
        <v>35</v>
      </c>
      <c r="D11" s="11" t="s">
        <v>36</v>
      </c>
      <c r="E11" s="9">
        <v>62</v>
      </c>
      <c r="F11" s="10">
        <v>78.2</v>
      </c>
      <c r="G11" s="10"/>
      <c r="H11" s="9">
        <v>84</v>
      </c>
      <c r="I11" s="10">
        <v>75.08</v>
      </c>
      <c r="J11" s="19">
        <v>2</v>
      </c>
      <c r="K11" s="18"/>
    </row>
    <row r="12" s="1" customFormat="1" customHeight="1" spans="1:11">
      <c r="A12" s="5">
        <v>9</v>
      </c>
      <c r="B12" s="6" t="s">
        <v>32</v>
      </c>
      <c r="C12" s="7" t="s">
        <v>37</v>
      </c>
      <c r="D12" s="8" t="s">
        <v>38</v>
      </c>
      <c r="E12" s="9">
        <v>66</v>
      </c>
      <c r="F12" s="10">
        <v>71.76</v>
      </c>
      <c r="G12" s="10"/>
      <c r="H12" s="9">
        <v>87</v>
      </c>
      <c r="I12" s="10">
        <v>74.6</v>
      </c>
      <c r="J12" s="20">
        <v>3</v>
      </c>
      <c r="K12" s="18"/>
    </row>
    <row r="13" s="1" customFormat="1" customHeight="1" spans="1:11">
      <c r="A13" s="5">
        <v>10</v>
      </c>
      <c r="B13" s="6" t="s">
        <v>39</v>
      </c>
      <c r="C13" s="7" t="s">
        <v>40</v>
      </c>
      <c r="D13" s="8" t="s">
        <v>41</v>
      </c>
      <c r="E13" s="9">
        <v>73</v>
      </c>
      <c r="F13" s="10">
        <v>71.06</v>
      </c>
      <c r="G13" s="10"/>
      <c r="H13" s="9">
        <v>82</v>
      </c>
      <c r="I13" s="10">
        <v>74.92</v>
      </c>
      <c r="J13" s="17">
        <v>1</v>
      </c>
      <c r="K13" s="18"/>
    </row>
    <row r="14" s="1" customFormat="1" customHeight="1" spans="1:11">
      <c r="A14" s="5">
        <v>11</v>
      </c>
      <c r="B14" s="6" t="s">
        <v>39</v>
      </c>
      <c r="C14" s="7" t="s">
        <v>42</v>
      </c>
      <c r="D14" s="11" t="s">
        <v>43</v>
      </c>
      <c r="E14" s="9">
        <v>63</v>
      </c>
      <c r="F14" s="10">
        <v>78.4</v>
      </c>
      <c r="G14" s="10"/>
      <c r="H14" s="9">
        <v>76</v>
      </c>
      <c r="I14" s="10">
        <v>73.06</v>
      </c>
      <c r="J14" s="19">
        <v>2</v>
      </c>
      <c r="K14" s="18"/>
    </row>
    <row r="15" s="1" customFormat="1" customHeight="1" spans="1:11">
      <c r="A15" s="5">
        <v>12</v>
      </c>
      <c r="B15" s="6" t="s">
        <v>44</v>
      </c>
      <c r="C15" s="7" t="s">
        <v>45</v>
      </c>
      <c r="D15" s="8" t="s">
        <v>46</v>
      </c>
      <c r="E15" s="9">
        <v>64</v>
      </c>
      <c r="F15" s="10">
        <v>73.4</v>
      </c>
      <c r="G15" s="10"/>
      <c r="H15" s="9">
        <v>74</v>
      </c>
      <c r="I15" s="10">
        <v>70.76</v>
      </c>
      <c r="J15" s="20">
        <v>1</v>
      </c>
      <c r="K15" s="18"/>
    </row>
    <row r="16" s="1" customFormat="1" customHeight="1" spans="1:11">
      <c r="A16" s="5">
        <v>13</v>
      </c>
      <c r="B16" s="6" t="s">
        <v>47</v>
      </c>
      <c r="C16" s="7" t="s">
        <v>48</v>
      </c>
      <c r="D16" s="8" t="s">
        <v>49</v>
      </c>
      <c r="E16" s="9">
        <v>55</v>
      </c>
      <c r="F16" s="10">
        <v>79</v>
      </c>
      <c r="G16" s="10"/>
      <c r="H16" s="9">
        <v>86.6</v>
      </c>
      <c r="I16" s="10">
        <v>74.08</v>
      </c>
      <c r="J16" s="17">
        <v>1</v>
      </c>
      <c r="K16" s="18"/>
    </row>
    <row r="17" s="1" customFormat="1" customHeight="1" spans="1:11">
      <c r="A17" s="5">
        <v>14</v>
      </c>
      <c r="B17" s="6" t="s">
        <v>47</v>
      </c>
      <c r="C17" s="7" t="s">
        <v>50</v>
      </c>
      <c r="D17" s="11" t="s">
        <v>51</v>
      </c>
      <c r="E17" s="9">
        <v>48</v>
      </c>
      <c r="F17" s="10">
        <v>77.7</v>
      </c>
      <c r="G17" s="10"/>
      <c r="H17" s="9">
        <v>83.2</v>
      </c>
      <c r="I17" s="10">
        <v>70.44</v>
      </c>
      <c r="J17" s="19">
        <v>2</v>
      </c>
      <c r="K17" s="18"/>
    </row>
    <row r="18" s="1" customFormat="1" customHeight="1" spans="1:11">
      <c r="A18" s="5">
        <v>15</v>
      </c>
      <c r="B18" s="6" t="s">
        <v>47</v>
      </c>
      <c r="C18" s="7" t="s">
        <v>52</v>
      </c>
      <c r="D18" s="8" t="s">
        <v>53</v>
      </c>
      <c r="E18" s="9">
        <v>72</v>
      </c>
      <c r="F18" s="10">
        <v>70.6</v>
      </c>
      <c r="G18" s="10"/>
      <c r="H18" s="9">
        <v>60</v>
      </c>
      <c r="I18" s="10">
        <v>67.84</v>
      </c>
      <c r="J18" s="20">
        <v>3</v>
      </c>
      <c r="K18" s="18"/>
    </row>
    <row r="19" s="1" customFormat="1" customHeight="1" spans="1:11">
      <c r="A19" s="5">
        <v>16</v>
      </c>
      <c r="B19" s="6" t="s">
        <v>54</v>
      </c>
      <c r="C19" s="7" t="s">
        <v>55</v>
      </c>
      <c r="D19" s="8" t="s">
        <v>56</v>
      </c>
      <c r="E19" s="9">
        <v>61</v>
      </c>
      <c r="F19" s="10">
        <v>76.2</v>
      </c>
      <c r="G19" s="10"/>
      <c r="H19" s="9">
        <v>61</v>
      </c>
      <c r="I19" s="10">
        <v>67.08</v>
      </c>
      <c r="J19" s="17">
        <v>1</v>
      </c>
      <c r="K19" s="18"/>
    </row>
    <row r="20" s="1" customFormat="1" customHeight="1" spans="1:11">
      <c r="A20" s="5">
        <v>17</v>
      </c>
      <c r="B20" s="6" t="s">
        <v>57</v>
      </c>
      <c r="C20" s="7" t="s">
        <v>58</v>
      </c>
      <c r="D20" s="11" t="s">
        <v>59</v>
      </c>
      <c r="E20" s="9">
        <v>71</v>
      </c>
      <c r="F20" s="10">
        <v>82.98</v>
      </c>
      <c r="G20" s="10"/>
      <c r="H20" s="9">
        <v>80</v>
      </c>
      <c r="I20" s="10">
        <v>78.49</v>
      </c>
      <c r="J20" s="19">
        <v>1</v>
      </c>
      <c r="K20" s="18"/>
    </row>
    <row r="21" s="1" customFormat="1" customHeight="1" spans="1:11">
      <c r="A21" s="5">
        <v>18</v>
      </c>
      <c r="B21" s="6" t="s">
        <v>60</v>
      </c>
      <c r="C21" s="7" t="s">
        <v>61</v>
      </c>
      <c r="D21" s="8" t="s">
        <v>62</v>
      </c>
      <c r="E21" s="9">
        <v>65</v>
      </c>
      <c r="F21" s="10">
        <v>71.7</v>
      </c>
      <c r="G21" s="10"/>
      <c r="H21" s="9">
        <v>55.4</v>
      </c>
      <c r="I21" s="10">
        <v>64.8</v>
      </c>
      <c r="J21" s="20">
        <v>1</v>
      </c>
      <c r="K21" s="18"/>
    </row>
    <row r="22" s="1" customFormat="1" customHeight="1" spans="1:11">
      <c r="A22" s="5">
        <v>19</v>
      </c>
      <c r="B22" s="6" t="s">
        <v>63</v>
      </c>
      <c r="C22" s="7" t="s">
        <v>64</v>
      </c>
      <c r="D22" s="8" t="s">
        <v>65</v>
      </c>
      <c r="E22" s="9">
        <v>67</v>
      </c>
      <c r="F22" s="10">
        <v>83.48</v>
      </c>
      <c r="G22" s="10"/>
      <c r="H22" s="9">
        <v>90.8</v>
      </c>
      <c r="I22" s="10">
        <v>80.73</v>
      </c>
      <c r="J22" s="17">
        <v>1</v>
      </c>
      <c r="K22" s="18"/>
    </row>
    <row r="23" s="1" customFormat="1" customHeight="1" spans="1:11">
      <c r="A23" s="5">
        <v>20</v>
      </c>
      <c r="B23" s="6" t="s">
        <v>66</v>
      </c>
      <c r="C23" s="7" t="s">
        <v>67</v>
      </c>
      <c r="D23" s="11" t="s">
        <v>68</v>
      </c>
      <c r="E23" s="9">
        <v>71</v>
      </c>
      <c r="F23" s="10">
        <v>77.2</v>
      </c>
      <c r="G23" s="10"/>
      <c r="H23" s="9">
        <v>78.8</v>
      </c>
      <c r="I23" s="10">
        <v>75.82</v>
      </c>
      <c r="J23" s="19">
        <v>1</v>
      </c>
      <c r="K23" s="18"/>
    </row>
    <row r="24" s="1" customFormat="1" customHeight="1" spans="1:11">
      <c r="A24" s="5">
        <v>21</v>
      </c>
      <c r="B24" s="6" t="s">
        <v>66</v>
      </c>
      <c r="C24" s="7" t="s">
        <v>69</v>
      </c>
      <c r="D24" s="8" t="s">
        <v>70</v>
      </c>
      <c r="E24" s="9">
        <v>74</v>
      </c>
      <c r="F24" s="10">
        <v>70.58</v>
      </c>
      <c r="G24" s="10"/>
      <c r="H24" s="9">
        <v>77.6</v>
      </c>
      <c r="I24" s="10">
        <v>73.71</v>
      </c>
      <c r="J24" s="20">
        <v>2</v>
      </c>
      <c r="K24" s="18"/>
    </row>
    <row r="25" s="1" customFormat="1" customHeight="1" spans="1:11">
      <c r="A25" s="5">
        <v>22</v>
      </c>
      <c r="B25" s="6" t="s">
        <v>71</v>
      </c>
      <c r="C25" s="7" t="s">
        <v>72</v>
      </c>
      <c r="D25" s="8" t="s">
        <v>73</v>
      </c>
      <c r="E25" s="9">
        <v>77</v>
      </c>
      <c r="F25" s="10">
        <v>79.4</v>
      </c>
      <c r="G25" s="10"/>
      <c r="H25" s="9">
        <v>88</v>
      </c>
      <c r="I25" s="10">
        <v>81.26</v>
      </c>
      <c r="J25" s="17">
        <v>1</v>
      </c>
      <c r="K25" s="18"/>
    </row>
    <row r="26" s="1" customFormat="1" customHeight="1" spans="1:11">
      <c r="A26" s="5">
        <v>23</v>
      </c>
      <c r="B26" s="6" t="s">
        <v>74</v>
      </c>
      <c r="C26" s="7" t="s">
        <v>75</v>
      </c>
      <c r="D26" s="11" t="s">
        <v>76</v>
      </c>
      <c r="E26" s="9">
        <v>74</v>
      </c>
      <c r="F26" s="10">
        <v>79.2</v>
      </c>
      <c r="G26" s="10"/>
      <c r="H26" s="9">
        <v>63</v>
      </c>
      <c r="I26" s="10">
        <v>72.78</v>
      </c>
      <c r="J26" s="19">
        <v>1</v>
      </c>
      <c r="K26" s="18"/>
    </row>
    <row r="27" s="1" customFormat="1" customHeight="1" spans="1:11">
      <c r="A27" s="5">
        <v>24</v>
      </c>
      <c r="B27" s="6" t="s">
        <v>77</v>
      </c>
      <c r="C27" s="7" t="s">
        <v>78</v>
      </c>
      <c r="D27" s="8" t="s">
        <v>79</v>
      </c>
      <c r="E27" s="9">
        <v>60</v>
      </c>
      <c r="F27" s="10">
        <v>78.1</v>
      </c>
      <c r="G27" s="10"/>
      <c r="H27" s="9">
        <v>64.6</v>
      </c>
      <c r="I27" s="10">
        <v>68.62</v>
      </c>
      <c r="J27" s="20">
        <v>1</v>
      </c>
      <c r="K27" s="18"/>
    </row>
    <row r="28" s="1" customFormat="1" customHeight="1" spans="1:11">
      <c r="A28" s="5">
        <v>25</v>
      </c>
      <c r="B28" s="6" t="s">
        <v>80</v>
      </c>
      <c r="C28" s="7" t="s">
        <v>81</v>
      </c>
      <c r="D28" s="8" t="s">
        <v>82</v>
      </c>
      <c r="E28" s="9">
        <v>75</v>
      </c>
      <c r="F28" s="10">
        <v>77.2</v>
      </c>
      <c r="G28" s="10"/>
      <c r="H28" s="9">
        <v>81</v>
      </c>
      <c r="I28" s="10">
        <v>77.68</v>
      </c>
      <c r="J28" s="17">
        <v>1</v>
      </c>
      <c r="K28" s="18"/>
    </row>
    <row r="29" s="1" customFormat="1" customHeight="1" spans="1:11">
      <c r="A29" s="5">
        <v>26</v>
      </c>
      <c r="B29" s="6" t="s">
        <v>83</v>
      </c>
      <c r="C29" s="7" t="s">
        <v>84</v>
      </c>
      <c r="D29" s="11" t="s">
        <v>85</v>
      </c>
      <c r="E29" s="9">
        <v>73</v>
      </c>
      <c r="F29" s="10">
        <v>72.5</v>
      </c>
      <c r="G29" s="10"/>
      <c r="H29" s="9">
        <v>56.6</v>
      </c>
      <c r="I29" s="10">
        <v>67.88</v>
      </c>
      <c r="J29" s="19">
        <v>1</v>
      </c>
      <c r="K29" s="18"/>
    </row>
    <row r="30" customHeight="1" spans="1:11">
      <c r="A30" s="5">
        <v>27</v>
      </c>
      <c r="B30" s="6" t="s">
        <v>86</v>
      </c>
      <c r="C30" s="7" t="s">
        <v>87</v>
      </c>
      <c r="D30" s="8" t="s">
        <v>88</v>
      </c>
      <c r="E30" s="9" t="s">
        <v>16</v>
      </c>
      <c r="F30" s="10">
        <v>76.6</v>
      </c>
      <c r="G30" s="10">
        <v>77.8</v>
      </c>
      <c r="H30" s="9" t="s">
        <v>16</v>
      </c>
      <c r="I30" s="10">
        <f t="shared" ref="I30:I35" si="0">F30*50%+G30*50%</f>
        <v>77.2</v>
      </c>
      <c r="J30" s="17">
        <v>1</v>
      </c>
      <c r="K30" s="18"/>
    </row>
    <row r="31" customHeight="1" spans="1:11">
      <c r="A31" s="5">
        <v>28</v>
      </c>
      <c r="B31" s="6" t="s">
        <v>89</v>
      </c>
      <c r="C31" s="7" t="s">
        <v>90</v>
      </c>
      <c r="D31" s="11" t="s">
        <v>91</v>
      </c>
      <c r="E31" s="9" t="s">
        <v>16</v>
      </c>
      <c r="F31" s="10">
        <v>80.8</v>
      </c>
      <c r="G31" s="10">
        <v>75.6</v>
      </c>
      <c r="H31" s="9" t="s">
        <v>16</v>
      </c>
      <c r="I31" s="10">
        <f t="shared" si="0"/>
        <v>78.2</v>
      </c>
      <c r="J31" s="19" t="s">
        <v>92</v>
      </c>
      <c r="K31" s="18"/>
    </row>
    <row r="32" customHeight="1" spans="1:11">
      <c r="A32" s="5">
        <v>29</v>
      </c>
      <c r="B32" s="6" t="s">
        <v>93</v>
      </c>
      <c r="C32" s="7" t="s">
        <v>94</v>
      </c>
      <c r="D32" s="8" t="s">
        <v>95</v>
      </c>
      <c r="E32" s="9" t="s">
        <v>16</v>
      </c>
      <c r="F32" s="10">
        <v>69.2</v>
      </c>
      <c r="G32" s="10">
        <v>75.6</v>
      </c>
      <c r="H32" s="9" t="s">
        <v>16</v>
      </c>
      <c r="I32" s="10">
        <f t="shared" si="0"/>
        <v>72.4</v>
      </c>
      <c r="J32" s="20" t="s">
        <v>92</v>
      </c>
      <c r="K32" s="18"/>
    </row>
    <row r="33" customHeight="1" spans="1:11">
      <c r="A33" s="5">
        <v>30</v>
      </c>
      <c r="B33" s="6" t="s">
        <v>96</v>
      </c>
      <c r="C33" s="7" t="s">
        <v>97</v>
      </c>
      <c r="D33" s="8" t="s">
        <v>98</v>
      </c>
      <c r="E33" s="9" t="s">
        <v>16</v>
      </c>
      <c r="F33" s="10">
        <v>73.6</v>
      </c>
      <c r="G33" s="10">
        <v>75.6</v>
      </c>
      <c r="H33" s="9" t="s">
        <v>16</v>
      </c>
      <c r="I33" s="10">
        <f t="shared" si="0"/>
        <v>74.6</v>
      </c>
      <c r="J33" s="20" t="s">
        <v>92</v>
      </c>
      <c r="K33" s="18"/>
    </row>
    <row r="34" customHeight="1" spans="1:11">
      <c r="A34" s="5">
        <v>31</v>
      </c>
      <c r="B34" s="6" t="s">
        <v>99</v>
      </c>
      <c r="C34" s="7" t="s">
        <v>100</v>
      </c>
      <c r="D34" s="8" t="s">
        <v>101</v>
      </c>
      <c r="E34" s="9" t="s">
        <v>16</v>
      </c>
      <c r="F34" s="10">
        <v>75</v>
      </c>
      <c r="G34" s="10">
        <v>74</v>
      </c>
      <c r="H34" s="9" t="s">
        <v>16</v>
      </c>
      <c r="I34" s="10">
        <f t="shared" si="0"/>
        <v>74.5</v>
      </c>
      <c r="J34" s="20" t="s">
        <v>92</v>
      </c>
      <c r="K34" s="18"/>
    </row>
    <row r="35" customHeight="1" spans="1:11">
      <c r="A35" s="5">
        <v>32</v>
      </c>
      <c r="B35" s="6" t="s">
        <v>102</v>
      </c>
      <c r="C35" s="7" t="s">
        <v>103</v>
      </c>
      <c r="D35" s="8" t="s">
        <v>104</v>
      </c>
      <c r="E35" s="9" t="s">
        <v>16</v>
      </c>
      <c r="F35" s="10">
        <v>73.6</v>
      </c>
      <c r="G35" s="10">
        <v>80.4</v>
      </c>
      <c r="H35" s="9" t="s">
        <v>16</v>
      </c>
      <c r="I35" s="10">
        <f t="shared" si="0"/>
        <v>77</v>
      </c>
      <c r="J35" s="20" t="s">
        <v>92</v>
      </c>
      <c r="K35" s="18"/>
    </row>
    <row r="36" customHeight="1" spans="1:11">
      <c r="A36" s="5">
        <v>33</v>
      </c>
      <c r="B36" s="7" t="s">
        <v>105</v>
      </c>
      <c r="C36" s="7" t="s">
        <v>106</v>
      </c>
      <c r="D36" s="12" t="s">
        <v>107</v>
      </c>
      <c r="E36" s="10">
        <v>58</v>
      </c>
      <c r="F36" s="10">
        <v>71.8</v>
      </c>
      <c r="G36" s="9" t="s">
        <v>16</v>
      </c>
      <c r="H36" s="10">
        <v>61</v>
      </c>
      <c r="I36" s="10">
        <v>64.42</v>
      </c>
      <c r="J36" s="20" t="s">
        <v>92</v>
      </c>
      <c r="K36" s="18"/>
    </row>
    <row r="37" customHeight="1" spans="1:11">
      <c r="A37" s="5">
        <v>34</v>
      </c>
      <c r="B37" s="7" t="s">
        <v>108</v>
      </c>
      <c r="C37" s="7" t="s">
        <v>109</v>
      </c>
      <c r="D37" s="8" t="s">
        <v>110</v>
      </c>
      <c r="E37" s="10">
        <v>58</v>
      </c>
      <c r="F37" s="13">
        <v>77.8</v>
      </c>
      <c r="G37" s="14" t="s">
        <v>16</v>
      </c>
      <c r="H37" s="13">
        <v>65.4</v>
      </c>
      <c r="I37" s="13">
        <v>68.14</v>
      </c>
      <c r="J37" s="20" t="s">
        <v>111</v>
      </c>
      <c r="K37" s="21" t="s">
        <v>112</v>
      </c>
    </row>
    <row r="38" customHeight="1" spans="1:11">
      <c r="A38" s="5">
        <v>35</v>
      </c>
      <c r="B38" s="7" t="s">
        <v>113</v>
      </c>
      <c r="C38" s="7" t="s">
        <v>114</v>
      </c>
      <c r="D38" s="12" t="s">
        <v>115</v>
      </c>
      <c r="E38" s="10">
        <v>62</v>
      </c>
      <c r="F38" s="10">
        <v>72.2</v>
      </c>
      <c r="G38" s="9" t="s">
        <v>16</v>
      </c>
      <c r="H38" s="10">
        <v>66.8</v>
      </c>
      <c r="I38" s="10">
        <v>67.52</v>
      </c>
      <c r="J38" s="20" t="s">
        <v>92</v>
      </c>
      <c r="K38" s="18"/>
    </row>
    <row r="39" customHeight="1" spans="1:11">
      <c r="A39" s="5">
        <v>36</v>
      </c>
      <c r="B39" s="7" t="s">
        <v>116</v>
      </c>
      <c r="C39" s="7" t="s">
        <v>117</v>
      </c>
      <c r="D39" s="12" t="s">
        <v>118</v>
      </c>
      <c r="E39" s="10">
        <v>68</v>
      </c>
      <c r="F39" s="10">
        <v>82.2</v>
      </c>
      <c r="G39" s="9" t="s">
        <v>16</v>
      </c>
      <c r="H39" s="10">
        <v>72.8</v>
      </c>
      <c r="I39" s="10">
        <v>75.12</v>
      </c>
      <c r="J39" s="20" t="s">
        <v>92</v>
      </c>
      <c r="K39" s="18"/>
    </row>
    <row r="40" customHeight="1" spans="1:11">
      <c r="A40" s="5">
        <v>37</v>
      </c>
      <c r="B40" s="7" t="s">
        <v>119</v>
      </c>
      <c r="C40" s="7" t="s">
        <v>120</v>
      </c>
      <c r="D40" s="12" t="s">
        <v>121</v>
      </c>
      <c r="E40" s="10">
        <v>70</v>
      </c>
      <c r="F40" s="10">
        <v>78.1</v>
      </c>
      <c r="G40" s="9" t="s">
        <v>16</v>
      </c>
      <c r="H40" s="10">
        <v>75.8</v>
      </c>
      <c r="I40" s="10">
        <v>74.98</v>
      </c>
      <c r="J40" s="20" t="s">
        <v>92</v>
      </c>
      <c r="K40" s="18"/>
    </row>
    <row r="41" customHeight="1" spans="1:11">
      <c r="A41" s="5">
        <v>38</v>
      </c>
      <c r="B41" s="7" t="s">
        <v>122</v>
      </c>
      <c r="C41" s="7" t="s">
        <v>123</v>
      </c>
      <c r="D41" s="12" t="s">
        <v>124</v>
      </c>
      <c r="E41" s="10">
        <v>62</v>
      </c>
      <c r="F41" s="10">
        <v>72.8</v>
      </c>
      <c r="G41" s="9" t="s">
        <v>16</v>
      </c>
      <c r="H41" s="10">
        <v>58.8</v>
      </c>
      <c r="I41" s="10">
        <v>65.36</v>
      </c>
      <c r="J41" s="20" t="s">
        <v>92</v>
      </c>
      <c r="K41" s="18"/>
    </row>
    <row r="42" customHeight="1" spans="1:11">
      <c r="A42" s="5">
        <v>39</v>
      </c>
      <c r="B42" s="7" t="s">
        <v>125</v>
      </c>
      <c r="C42" s="7" t="s">
        <v>126</v>
      </c>
      <c r="D42" s="12" t="s">
        <v>127</v>
      </c>
      <c r="E42" s="10">
        <v>58</v>
      </c>
      <c r="F42" s="10">
        <v>75.2</v>
      </c>
      <c r="G42" s="9" t="s">
        <v>16</v>
      </c>
      <c r="H42" s="10">
        <v>54</v>
      </c>
      <c r="I42" s="10">
        <v>63.68</v>
      </c>
      <c r="J42" s="20" t="s">
        <v>92</v>
      </c>
      <c r="K42" s="18"/>
    </row>
    <row r="43" customHeight="1" spans="1:11">
      <c r="A43" s="5">
        <v>40</v>
      </c>
      <c r="B43" s="7" t="s">
        <v>128</v>
      </c>
      <c r="C43" s="7" t="s">
        <v>129</v>
      </c>
      <c r="D43" s="12" t="s">
        <v>130</v>
      </c>
      <c r="E43" s="10">
        <v>63</v>
      </c>
      <c r="F43" s="10">
        <v>74.2</v>
      </c>
      <c r="G43" s="9" t="s">
        <v>16</v>
      </c>
      <c r="H43" s="10">
        <v>58.2</v>
      </c>
      <c r="I43" s="10">
        <v>66.04</v>
      </c>
      <c r="J43" s="20" t="s">
        <v>92</v>
      </c>
      <c r="K43" s="18"/>
    </row>
    <row r="44" customHeight="1" spans="1:11">
      <c r="A44" s="5">
        <v>41</v>
      </c>
      <c r="B44" s="7" t="s">
        <v>131</v>
      </c>
      <c r="C44" s="7" t="s">
        <v>132</v>
      </c>
      <c r="D44" s="12" t="s">
        <v>133</v>
      </c>
      <c r="E44" s="10">
        <v>90</v>
      </c>
      <c r="F44" s="10">
        <v>78.7</v>
      </c>
      <c r="G44" s="9" t="s">
        <v>16</v>
      </c>
      <c r="H44" s="10">
        <v>66.6</v>
      </c>
      <c r="I44" s="10">
        <v>78.46</v>
      </c>
      <c r="J44" s="20" t="s">
        <v>92</v>
      </c>
      <c r="K44" s="18"/>
    </row>
    <row r="45" customHeight="1" spans="1:11">
      <c r="A45" s="5">
        <v>42</v>
      </c>
      <c r="B45" s="15" t="s">
        <v>134</v>
      </c>
      <c r="C45" s="7" t="s">
        <v>135</v>
      </c>
      <c r="D45" s="16" t="s">
        <v>136</v>
      </c>
      <c r="E45" s="10">
        <v>67</v>
      </c>
      <c r="F45" s="10">
        <v>83.14</v>
      </c>
      <c r="G45" s="9" t="s">
        <v>16</v>
      </c>
      <c r="H45" s="10">
        <v>64.6</v>
      </c>
      <c r="I45" s="10">
        <v>72.736</v>
      </c>
      <c r="J45" s="20" t="s">
        <v>92</v>
      </c>
      <c r="K45" s="18"/>
    </row>
  </sheetData>
  <mergeCells count="1">
    <mergeCell ref="A2:K2"/>
  </mergeCells>
  <pageMargins left="0.748031496062992" right="0.748031496062992" top="0.78740157480315" bottom="0.393700787401575" header="0.511811023622047" footer="0.511811023622047"/>
  <pageSetup paperSize="9" scale="8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workbookViewId="0">
      <selection activeCell="B1" sqref="B1:B26"/>
    </sheetView>
  </sheetViews>
  <sheetFormatPr defaultColWidth="9.14285714285714" defaultRowHeight="12.75" outlineLevelCol="1"/>
  <cols>
    <col min="1" max="1" width="22.2857142857143" customWidth="1"/>
    <col min="2" max="2" width="18" customWidth="1"/>
  </cols>
  <sheetData>
    <row r="1" spans="1:2">
      <c r="A1" t="s">
        <v>137</v>
      </c>
      <c r="B1" t="str">
        <f>REPLACE(A:A,7,8,"********")</f>
        <v>320682********8950</v>
      </c>
    </row>
    <row r="2" spans="1:2">
      <c r="A2" t="s">
        <v>138</v>
      </c>
      <c r="B2" t="str">
        <f t="shared" ref="B2:B26" si="0">REPLACE(A:A,7,8,"********")</f>
        <v>320402********3426</v>
      </c>
    </row>
    <row r="3" spans="1:2">
      <c r="A3" t="s">
        <v>139</v>
      </c>
      <c r="B3" t="str">
        <f t="shared" si="0"/>
        <v>211382********6010</v>
      </c>
    </row>
    <row r="4" spans="1:2">
      <c r="A4" t="s">
        <v>140</v>
      </c>
      <c r="B4" t="str">
        <f t="shared" si="0"/>
        <v>342225********2431</v>
      </c>
    </row>
    <row r="5" spans="1:2">
      <c r="A5" t="s">
        <v>141</v>
      </c>
      <c r="B5" t="str">
        <f t="shared" si="0"/>
        <v>320682********6605</v>
      </c>
    </row>
    <row r="6" spans="1:2">
      <c r="A6" t="s">
        <v>142</v>
      </c>
      <c r="B6" t="str">
        <f t="shared" si="0"/>
        <v>320682********2478</v>
      </c>
    </row>
    <row r="7" spans="1:2">
      <c r="A7" t="s">
        <v>143</v>
      </c>
      <c r="B7" t="str">
        <f t="shared" si="0"/>
        <v>320682********1879</v>
      </c>
    </row>
    <row r="8" spans="1:2">
      <c r="A8" t="s">
        <v>144</v>
      </c>
      <c r="B8" t="str">
        <f t="shared" si="0"/>
        <v>320682********4993</v>
      </c>
    </row>
    <row r="9" spans="1:2">
      <c r="A9" t="s">
        <v>145</v>
      </c>
      <c r="B9" t="str">
        <f t="shared" si="0"/>
        <v>320682********1875</v>
      </c>
    </row>
    <row r="10" spans="1:2">
      <c r="A10" t="s">
        <v>146</v>
      </c>
      <c r="B10" t="str">
        <f t="shared" si="0"/>
        <v>320682********0870</v>
      </c>
    </row>
    <row r="11" spans="1:2">
      <c r="A11" t="s">
        <v>147</v>
      </c>
      <c r="B11" t="str">
        <f t="shared" si="0"/>
        <v>320682********0016</v>
      </c>
    </row>
    <row r="12" spans="1:2">
      <c r="A12" t="s">
        <v>148</v>
      </c>
      <c r="B12" t="str">
        <f t="shared" si="0"/>
        <v>320682********1130</v>
      </c>
    </row>
    <row r="13" spans="1:2">
      <c r="A13" t="s">
        <v>149</v>
      </c>
      <c r="B13" t="str">
        <f t="shared" si="0"/>
        <v>320682********0042</v>
      </c>
    </row>
    <row r="14" spans="1:2">
      <c r="A14" t="s">
        <v>150</v>
      </c>
      <c r="B14" t="str">
        <f t="shared" si="0"/>
        <v>320682********0049</v>
      </c>
    </row>
    <row r="15" spans="1:2">
      <c r="A15" t="s">
        <v>151</v>
      </c>
      <c r="B15" t="str">
        <f t="shared" si="0"/>
        <v>320682********0010</v>
      </c>
    </row>
    <row r="16" spans="1:2">
      <c r="A16" t="s">
        <v>152</v>
      </c>
      <c r="B16" t="str">
        <f t="shared" si="0"/>
        <v>320682********8272</v>
      </c>
    </row>
    <row r="17" spans="1:2">
      <c r="A17" t="s">
        <v>153</v>
      </c>
      <c r="B17" t="str">
        <f t="shared" si="0"/>
        <v>320682********4521</v>
      </c>
    </row>
    <row r="18" spans="1:2">
      <c r="A18" t="s">
        <v>154</v>
      </c>
      <c r="B18" t="str">
        <f t="shared" si="0"/>
        <v>320682********1149</v>
      </c>
    </row>
    <row r="19" spans="1:2">
      <c r="A19" t="s">
        <v>155</v>
      </c>
      <c r="B19" t="str">
        <f t="shared" si="0"/>
        <v>320682********9127</v>
      </c>
    </row>
    <row r="20" spans="1:2">
      <c r="A20" t="s">
        <v>156</v>
      </c>
      <c r="B20" t="str">
        <f t="shared" si="0"/>
        <v>321088********2040</v>
      </c>
    </row>
    <row r="21" spans="1:2">
      <c r="A21" t="s">
        <v>157</v>
      </c>
      <c r="B21" t="str">
        <f t="shared" si="0"/>
        <v>320682********1005</v>
      </c>
    </row>
    <row r="22" spans="1:2">
      <c r="A22" t="s">
        <v>158</v>
      </c>
      <c r="B22" t="str">
        <f t="shared" si="0"/>
        <v>320682********5174</v>
      </c>
    </row>
    <row r="23" spans="1:2">
      <c r="A23" t="s">
        <v>159</v>
      </c>
      <c r="B23" t="str">
        <f t="shared" si="0"/>
        <v>320923********6610</v>
      </c>
    </row>
    <row r="24" spans="1:2">
      <c r="A24" t="s">
        <v>160</v>
      </c>
      <c r="B24" t="str">
        <f t="shared" si="0"/>
        <v>320682********5595</v>
      </c>
    </row>
    <row r="25" spans="1:2">
      <c r="A25" t="s">
        <v>161</v>
      </c>
      <c r="B25" t="str">
        <f t="shared" si="0"/>
        <v>320682********2195</v>
      </c>
    </row>
    <row r="26" spans="1:2">
      <c r="A26" t="s">
        <v>162</v>
      </c>
      <c r="B26" t="str">
        <f t="shared" si="0"/>
        <v>320682********0013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SRS</cp:lastModifiedBy>
  <dcterms:created xsi:type="dcterms:W3CDTF">2023-09-29T02:38:00Z</dcterms:created>
  <cp:lastPrinted>2023-10-16T06:49:00Z</cp:lastPrinted>
  <dcterms:modified xsi:type="dcterms:W3CDTF">2024-09-27T09:58:05Z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324E9EC22AE341588AD90CCBECA89E12_13</vt:lpwstr>
  </property>
  <property fmtid="{D5CDD505-2E9C-101B-9397-08002B2CF9AE}" pid="3" name="KSOProductBuildVer">
    <vt:lpwstr>2052-12.1.0.15712</vt:lpwstr>
  </property>
</Properties>
</file>