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行政工作\2.7招聘(综合)和培训\2024年人事代理招聘\面试成绩及拟体检名单\"/>
    </mc:Choice>
  </mc:AlternateContent>
  <xr:revisionPtr revIDLastSave="0" documentId="13_ncr:1_{4F9A4BC4-B018-47C6-B093-1661D4AB9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Sheet1!$A$3:$H$82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01000000}">
      <text>
        <r>
          <rPr>
            <sz val="11"/>
            <color indexed="8"/>
            <rFont val="等线"/>
            <charset val="134"/>
            <scheme val="minor"/>
          </rPr>
          <t>jobname</t>
        </r>
      </text>
    </comment>
  </commentList>
</comments>
</file>

<file path=xl/sharedStrings.xml><?xml version="1.0" encoding="utf-8"?>
<sst xmlns="http://schemas.openxmlformats.org/spreadsheetml/2006/main" count="249" uniqueCount="120">
  <si>
    <t>附件</t>
  </si>
  <si>
    <t>序号</t>
  </si>
  <si>
    <t>应聘岗位</t>
  </si>
  <si>
    <t>考号</t>
  </si>
  <si>
    <t>姓名</t>
  </si>
  <si>
    <t>笔试成绩</t>
  </si>
  <si>
    <t>面试成绩</t>
  </si>
  <si>
    <t>总成绩</t>
  </si>
  <si>
    <t>总成绩排名</t>
  </si>
  <si>
    <t>201从事中医学、中西医</t>
  </si>
  <si>
    <t>免笔试</t>
  </si>
  <si>
    <t>张慧艳</t>
  </si>
  <si>
    <t>副高免笔试</t>
  </si>
  <si>
    <t>王丽娜</t>
  </si>
  <si>
    <t>冯浩</t>
  </si>
  <si>
    <t>杜志薇</t>
  </si>
  <si>
    <t>204临床医学</t>
  </si>
  <si>
    <t>任文锐</t>
  </si>
  <si>
    <t>1</t>
  </si>
  <si>
    <t>常丰华</t>
  </si>
  <si>
    <t>2</t>
  </si>
  <si>
    <t>曹苗苗</t>
  </si>
  <si>
    <t>3</t>
  </si>
  <si>
    <t>裴慧慧</t>
  </si>
  <si>
    <t>4</t>
  </si>
  <si>
    <t>刘丽玲</t>
  </si>
  <si>
    <t>5</t>
  </si>
  <si>
    <t>王翱翔</t>
  </si>
  <si>
    <t>6</t>
  </si>
  <si>
    <t>205基础医学</t>
  </si>
  <si>
    <t>梁晶晶</t>
  </si>
  <si>
    <t>陈智远</t>
  </si>
  <si>
    <t>孙蝶</t>
  </si>
  <si>
    <t>张璇璇</t>
  </si>
  <si>
    <t>陶琳琳</t>
  </si>
  <si>
    <t>支晨曦</t>
  </si>
  <si>
    <t>杨梦姣</t>
  </si>
  <si>
    <t>7</t>
  </si>
  <si>
    <t>范语彤</t>
  </si>
  <si>
    <t>8</t>
  </si>
  <si>
    <t>206中医学，中西医结合</t>
  </si>
  <si>
    <t>骈雪</t>
  </si>
  <si>
    <t>郭楷模</t>
  </si>
  <si>
    <t>张少阳</t>
  </si>
  <si>
    <t>宁源</t>
  </si>
  <si>
    <t>陆柯</t>
  </si>
  <si>
    <t>甄倩</t>
  </si>
  <si>
    <t>周雅</t>
  </si>
  <si>
    <t>郭金依</t>
  </si>
  <si>
    <t>乔诗清</t>
  </si>
  <si>
    <t>9</t>
  </si>
  <si>
    <t>杜旭辉</t>
  </si>
  <si>
    <t>10</t>
  </si>
  <si>
    <t>石贤聪</t>
  </si>
  <si>
    <t>11</t>
  </si>
  <si>
    <t>郭广宇</t>
  </si>
  <si>
    <t>12</t>
  </si>
  <si>
    <t>207中药学</t>
  </si>
  <si>
    <t>王慧琳</t>
  </si>
  <si>
    <t>袁枝花</t>
  </si>
  <si>
    <t>武英杰</t>
  </si>
  <si>
    <t>孟冉</t>
  </si>
  <si>
    <t>郭育坤</t>
  </si>
  <si>
    <t>209临床医学</t>
  </si>
  <si>
    <t>侯越</t>
  </si>
  <si>
    <t>黄慧兰</t>
  </si>
  <si>
    <t>王雪纯</t>
  </si>
  <si>
    <t>崔晓晓</t>
  </si>
  <si>
    <t>朱宏超</t>
  </si>
  <si>
    <t>韩井民</t>
  </si>
  <si>
    <t>210药学</t>
  </si>
  <si>
    <t>郭硕硕</t>
  </si>
  <si>
    <t>刘彤</t>
  </si>
  <si>
    <t>张瑶新</t>
  </si>
  <si>
    <t>212中医、中医学</t>
  </si>
  <si>
    <t>杨新玉</t>
  </si>
  <si>
    <t>张俊丰</t>
  </si>
  <si>
    <t>214医学类各专业</t>
  </si>
  <si>
    <t>赵怡菲</t>
  </si>
  <si>
    <t>牛佳</t>
  </si>
  <si>
    <t>李蕾蕾</t>
  </si>
  <si>
    <t>薛慧敏</t>
  </si>
  <si>
    <t>张曦</t>
  </si>
  <si>
    <t>215食品科学、生物与医药</t>
  </si>
  <si>
    <t>高梦丽</t>
  </si>
  <si>
    <t>张禹茜</t>
  </si>
  <si>
    <t>孙状状</t>
  </si>
  <si>
    <t>217学前教育学</t>
  </si>
  <si>
    <t>张铭芮</t>
  </si>
  <si>
    <t>王一丹</t>
  </si>
  <si>
    <t>218英语语言文学</t>
  </si>
  <si>
    <t>王依琳</t>
  </si>
  <si>
    <t>周茜</t>
  </si>
  <si>
    <t>宋晓慧</t>
  </si>
  <si>
    <t>219高等教育学</t>
  </si>
  <si>
    <t>马红</t>
  </si>
  <si>
    <t>贾奕真</t>
  </si>
  <si>
    <t>王晨燕</t>
  </si>
  <si>
    <t>巩葭萌</t>
  </si>
  <si>
    <t>陈楠楠</t>
  </si>
  <si>
    <t>220计算机科学与技术、软件工程</t>
  </si>
  <si>
    <t>赵宇曦</t>
  </si>
  <si>
    <t>常添春</t>
  </si>
  <si>
    <t>王凡</t>
  </si>
  <si>
    <t>221管理学（人力资源管理方向）</t>
  </si>
  <si>
    <t>王晓罗</t>
  </si>
  <si>
    <t>周世钰</t>
  </si>
  <si>
    <t>张聪聪</t>
  </si>
  <si>
    <t>222图书馆学、情报学</t>
  </si>
  <si>
    <t>韩苗</t>
  </si>
  <si>
    <t>宗铮</t>
  </si>
  <si>
    <t>225口腔医学（本科以上学历）</t>
  </si>
  <si>
    <t>段非</t>
  </si>
  <si>
    <t>于文倩</t>
  </si>
  <si>
    <t>马若一</t>
  </si>
  <si>
    <t>李一丹</t>
  </si>
  <si>
    <t>王小雪</t>
  </si>
  <si>
    <t>楚淑慧</t>
  </si>
  <si>
    <t>备注：面试缺考考生无成绩</t>
  </si>
  <si>
    <t>河南护理职业学院2024年人事代理招聘面试及总成绩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</si>
</sst>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selection activeCell="C3" sqref="C3"/>
    </sheetView>
  </sheetViews>
  <sheetFormatPr defaultColWidth="9" defaultRowHeight="14.25" x14ac:dyDescent="0.2"/>
  <cols>
    <col min="1" max="1" width="9.5" style="2" customWidth="1"/>
    <col min="2" max="2" width="35.375" style="2" customWidth="1"/>
    <col min="3" max="3" width="11.375" style="2" customWidth="1"/>
    <col min="4" max="4" width="8.75" style="2" customWidth="1"/>
    <col min="5" max="5" width="15" style="2" customWidth="1"/>
    <col min="6" max="6" width="12.25" style="3" customWidth="1"/>
    <col min="7" max="7" width="11.25" style="4" customWidth="1"/>
    <col min="8" max="8" width="16.125" style="5" customWidth="1"/>
    <col min="9" max="16384" width="9" style="2"/>
  </cols>
  <sheetData>
    <row r="1" spans="1:8" ht="39" customHeight="1" x14ac:dyDescent="0.2">
      <c r="A1" s="6" t="s">
        <v>0</v>
      </c>
      <c r="B1" s="7"/>
      <c r="C1" s="7"/>
      <c r="D1" s="7"/>
      <c r="E1" s="7"/>
      <c r="F1" s="7"/>
      <c r="G1" s="7"/>
      <c r="H1" s="7"/>
    </row>
    <row r="2" spans="1:8" ht="33.75" customHeight="1" x14ac:dyDescent="0.2">
      <c r="A2" s="16" t="s">
        <v>119</v>
      </c>
      <c r="B2" s="16"/>
      <c r="C2" s="16"/>
      <c r="D2" s="16"/>
      <c r="E2" s="16"/>
      <c r="F2" s="16"/>
      <c r="G2" s="16"/>
      <c r="H2" s="16"/>
    </row>
    <row r="3" spans="1:8" ht="62.1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 t="s">
        <v>8</v>
      </c>
    </row>
    <row r="4" spans="1:8" s="1" customFormat="1" ht="21.75" customHeight="1" x14ac:dyDescent="0.25">
      <c r="A4" s="8">
        <v>1</v>
      </c>
      <c r="B4" s="9" t="s">
        <v>9</v>
      </c>
      <c r="C4" s="8" t="s">
        <v>10</v>
      </c>
      <c r="D4" s="8" t="s">
        <v>11</v>
      </c>
      <c r="E4" s="10" t="s">
        <v>12</v>
      </c>
      <c r="F4" s="11">
        <v>85.67</v>
      </c>
      <c r="G4" s="12">
        <f>F4</f>
        <v>85.67</v>
      </c>
      <c r="H4" s="13">
        <v>1</v>
      </c>
    </row>
    <row r="5" spans="1:8" s="1" customFormat="1" ht="21.75" customHeight="1" x14ac:dyDescent="0.25">
      <c r="A5" s="8">
        <v>2</v>
      </c>
      <c r="B5" s="9" t="s">
        <v>9</v>
      </c>
      <c r="C5" s="8" t="s">
        <v>10</v>
      </c>
      <c r="D5" s="8" t="s">
        <v>13</v>
      </c>
      <c r="E5" s="10" t="s">
        <v>12</v>
      </c>
      <c r="F5" s="11">
        <v>84</v>
      </c>
      <c r="G5" s="12">
        <f>F5</f>
        <v>84</v>
      </c>
      <c r="H5" s="13">
        <v>2</v>
      </c>
    </row>
    <row r="6" spans="1:8" s="1" customFormat="1" ht="21.75" customHeight="1" x14ac:dyDescent="0.25">
      <c r="A6" s="8">
        <v>3</v>
      </c>
      <c r="B6" s="9" t="s">
        <v>9</v>
      </c>
      <c r="C6" s="8" t="s">
        <v>10</v>
      </c>
      <c r="D6" s="8" t="s">
        <v>14</v>
      </c>
      <c r="E6" s="10" t="s">
        <v>12</v>
      </c>
      <c r="F6" s="11">
        <v>82</v>
      </c>
      <c r="G6" s="12">
        <f>F6</f>
        <v>82</v>
      </c>
      <c r="H6" s="13">
        <v>3</v>
      </c>
    </row>
    <row r="7" spans="1:8" s="1" customFormat="1" ht="21.75" customHeight="1" x14ac:dyDescent="0.25">
      <c r="A7" s="8">
        <v>4</v>
      </c>
      <c r="B7" s="9" t="s">
        <v>9</v>
      </c>
      <c r="C7" s="8" t="s">
        <v>10</v>
      </c>
      <c r="D7" s="8" t="s">
        <v>15</v>
      </c>
      <c r="E7" s="10" t="s">
        <v>12</v>
      </c>
      <c r="F7" s="11">
        <v>68</v>
      </c>
      <c r="G7" s="12">
        <f>F7</f>
        <v>68</v>
      </c>
      <c r="H7" s="13">
        <v>4</v>
      </c>
    </row>
    <row r="8" spans="1:8" s="1" customFormat="1" ht="23.65" customHeight="1" x14ac:dyDescent="0.25">
      <c r="A8" s="8">
        <v>5</v>
      </c>
      <c r="B8" s="9" t="s">
        <v>16</v>
      </c>
      <c r="C8" s="8">
        <v>12040114</v>
      </c>
      <c r="D8" s="8" t="s">
        <v>17</v>
      </c>
      <c r="E8" s="10">
        <v>74.8</v>
      </c>
      <c r="F8" s="11">
        <v>88.33</v>
      </c>
      <c r="G8" s="12">
        <f t="shared" ref="G8:G39" si="0">E8*0.4+F8*0.6</f>
        <v>82.918000000000006</v>
      </c>
      <c r="H8" s="13" t="s">
        <v>18</v>
      </c>
    </row>
    <row r="9" spans="1:8" s="1" customFormat="1" ht="23.65" customHeight="1" x14ac:dyDescent="0.25">
      <c r="A9" s="8">
        <v>6</v>
      </c>
      <c r="B9" s="9" t="s">
        <v>16</v>
      </c>
      <c r="C9" s="8">
        <v>12040102</v>
      </c>
      <c r="D9" s="8" t="s">
        <v>19</v>
      </c>
      <c r="E9" s="10">
        <v>71</v>
      </c>
      <c r="F9" s="11">
        <v>90.67</v>
      </c>
      <c r="G9" s="12">
        <f t="shared" si="0"/>
        <v>82.802000000000007</v>
      </c>
      <c r="H9" s="13" t="s">
        <v>20</v>
      </c>
    </row>
    <row r="10" spans="1:8" s="1" customFormat="1" ht="23.65" customHeight="1" x14ac:dyDescent="0.25">
      <c r="A10" s="8">
        <v>7</v>
      </c>
      <c r="B10" s="9" t="s">
        <v>16</v>
      </c>
      <c r="C10" s="8">
        <v>12040101</v>
      </c>
      <c r="D10" s="8" t="s">
        <v>21</v>
      </c>
      <c r="E10" s="10">
        <v>69.900000000000006</v>
      </c>
      <c r="F10" s="11">
        <v>91</v>
      </c>
      <c r="G10" s="12">
        <f t="shared" si="0"/>
        <v>82.56</v>
      </c>
      <c r="H10" s="13" t="s">
        <v>22</v>
      </c>
    </row>
    <row r="11" spans="1:8" s="1" customFormat="1" ht="23.65" customHeight="1" x14ac:dyDescent="0.25">
      <c r="A11" s="8">
        <v>8</v>
      </c>
      <c r="B11" s="9" t="s">
        <v>16</v>
      </c>
      <c r="C11" s="8">
        <v>12040113</v>
      </c>
      <c r="D11" s="8" t="s">
        <v>23</v>
      </c>
      <c r="E11" s="10">
        <v>79.900000000000006</v>
      </c>
      <c r="F11" s="11">
        <v>83.33</v>
      </c>
      <c r="G11" s="12">
        <f t="shared" si="0"/>
        <v>81.957999999999998</v>
      </c>
      <c r="H11" s="13" t="s">
        <v>24</v>
      </c>
    </row>
    <row r="12" spans="1:8" s="1" customFormat="1" ht="23.65" customHeight="1" x14ac:dyDescent="0.25">
      <c r="A12" s="8">
        <v>9</v>
      </c>
      <c r="B12" s="9" t="s">
        <v>16</v>
      </c>
      <c r="C12" s="8">
        <v>12040110</v>
      </c>
      <c r="D12" s="8" t="s">
        <v>25</v>
      </c>
      <c r="E12" s="10">
        <v>71</v>
      </c>
      <c r="F12" s="11">
        <v>82.33</v>
      </c>
      <c r="G12" s="12">
        <f t="shared" si="0"/>
        <v>77.798000000000002</v>
      </c>
      <c r="H12" s="13" t="s">
        <v>26</v>
      </c>
    </row>
    <row r="13" spans="1:8" s="1" customFormat="1" ht="23.65" customHeight="1" x14ac:dyDescent="0.25">
      <c r="A13" s="8">
        <v>10</v>
      </c>
      <c r="B13" s="9" t="s">
        <v>16</v>
      </c>
      <c r="C13" s="8">
        <v>12040115</v>
      </c>
      <c r="D13" s="8" t="s">
        <v>27</v>
      </c>
      <c r="E13" s="10">
        <v>71.599999999999994</v>
      </c>
      <c r="F13" s="11">
        <v>81.67</v>
      </c>
      <c r="G13" s="12">
        <f t="shared" si="0"/>
        <v>77.641999999999996</v>
      </c>
      <c r="H13" s="13" t="s">
        <v>28</v>
      </c>
    </row>
    <row r="14" spans="1:8" s="1" customFormat="1" ht="23.65" customHeight="1" x14ac:dyDescent="0.25">
      <c r="A14" s="8">
        <v>11</v>
      </c>
      <c r="B14" s="9" t="s">
        <v>29</v>
      </c>
      <c r="C14" s="8">
        <v>12050128</v>
      </c>
      <c r="D14" s="8" t="s">
        <v>30</v>
      </c>
      <c r="E14" s="10">
        <v>72.7</v>
      </c>
      <c r="F14" s="11">
        <v>91.33</v>
      </c>
      <c r="G14" s="12">
        <f t="shared" si="0"/>
        <v>83.878</v>
      </c>
      <c r="H14" s="13" t="s">
        <v>18</v>
      </c>
    </row>
    <row r="15" spans="1:8" s="1" customFormat="1" ht="23.65" customHeight="1" x14ac:dyDescent="0.25">
      <c r="A15" s="8">
        <v>12</v>
      </c>
      <c r="B15" s="9" t="s">
        <v>29</v>
      </c>
      <c r="C15" s="8">
        <v>12050120</v>
      </c>
      <c r="D15" s="8" t="s">
        <v>31</v>
      </c>
      <c r="E15" s="10">
        <v>73.099999999999994</v>
      </c>
      <c r="F15" s="11">
        <v>88.67</v>
      </c>
      <c r="G15" s="12">
        <f t="shared" si="0"/>
        <v>82.441999999999993</v>
      </c>
      <c r="H15" s="13" t="s">
        <v>20</v>
      </c>
    </row>
    <row r="16" spans="1:8" s="1" customFormat="1" ht="23.65" customHeight="1" x14ac:dyDescent="0.25">
      <c r="A16" s="8">
        <v>13</v>
      </c>
      <c r="B16" s="9" t="s">
        <v>29</v>
      </c>
      <c r="C16" s="8">
        <v>12050202</v>
      </c>
      <c r="D16" s="8" t="s">
        <v>32</v>
      </c>
      <c r="E16" s="10">
        <v>72.900000000000006</v>
      </c>
      <c r="F16" s="11">
        <v>85.67</v>
      </c>
      <c r="G16" s="12">
        <f t="shared" si="0"/>
        <v>80.562000000000012</v>
      </c>
      <c r="H16" s="13" t="s">
        <v>22</v>
      </c>
    </row>
    <row r="17" spans="1:8" s="1" customFormat="1" ht="23.65" customHeight="1" x14ac:dyDescent="0.25">
      <c r="A17" s="8">
        <v>14</v>
      </c>
      <c r="B17" s="9" t="s">
        <v>29</v>
      </c>
      <c r="C17" s="8">
        <v>12050208</v>
      </c>
      <c r="D17" s="8" t="s">
        <v>33</v>
      </c>
      <c r="E17" s="10">
        <v>71.8</v>
      </c>
      <c r="F17" s="11">
        <v>86</v>
      </c>
      <c r="G17" s="12">
        <f t="shared" si="0"/>
        <v>80.319999999999993</v>
      </c>
      <c r="H17" s="13" t="s">
        <v>24</v>
      </c>
    </row>
    <row r="18" spans="1:8" s="1" customFormat="1" ht="23.65" customHeight="1" x14ac:dyDescent="0.25">
      <c r="A18" s="8">
        <v>15</v>
      </c>
      <c r="B18" s="9" t="s">
        <v>29</v>
      </c>
      <c r="C18" s="8">
        <v>12050203</v>
      </c>
      <c r="D18" s="8" t="s">
        <v>34</v>
      </c>
      <c r="E18" s="10">
        <v>73.400000000000006</v>
      </c>
      <c r="F18" s="11">
        <v>84.33</v>
      </c>
      <c r="G18" s="12">
        <f t="shared" si="0"/>
        <v>79.957999999999998</v>
      </c>
      <c r="H18" s="13" t="s">
        <v>26</v>
      </c>
    </row>
    <row r="19" spans="1:8" s="1" customFormat="1" ht="23.65" customHeight="1" x14ac:dyDescent="0.25">
      <c r="A19" s="8">
        <v>16</v>
      </c>
      <c r="B19" s="9" t="s">
        <v>29</v>
      </c>
      <c r="C19" s="8">
        <v>12050210</v>
      </c>
      <c r="D19" s="8" t="s">
        <v>35</v>
      </c>
      <c r="E19" s="10">
        <v>71.2</v>
      </c>
      <c r="F19" s="11">
        <v>84</v>
      </c>
      <c r="G19" s="12">
        <f t="shared" si="0"/>
        <v>78.88</v>
      </c>
      <c r="H19" s="13" t="s">
        <v>28</v>
      </c>
    </row>
    <row r="20" spans="1:8" s="1" customFormat="1" ht="23.65" customHeight="1" x14ac:dyDescent="0.25">
      <c r="A20" s="8">
        <v>17</v>
      </c>
      <c r="B20" s="9" t="s">
        <v>29</v>
      </c>
      <c r="C20" s="8">
        <v>12050204</v>
      </c>
      <c r="D20" s="8" t="s">
        <v>36</v>
      </c>
      <c r="E20" s="10">
        <v>72</v>
      </c>
      <c r="F20" s="11">
        <v>81.33</v>
      </c>
      <c r="G20" s="12">
        <f t="shared" si="0"/>
        <v>77.597999999999999</v>
      </c>
      <c r="H20" s="13" t="s">
        <v>37</v>
      </c>
    </row>
    <row r="21" spans="1:8" s="1" customFormat="1" ht="23.65" customHeight="1" x14ac:dyDescent="0.25">
      <c r="A21" s="8">
        <v>18</v>
      </c>
      <c r="B21" s="9" t="s">
        <v>29</v>
      </c>
      <c r="C21" s="8">
        <v>12050123</v>
      </c>
      <c r="D21" s="8" t="s">
        <v>38</v>
      </c>
      <c r="E21" s="10">
        <v>66.7</v>
      </c>
      <c r="F21" s="11">
        <v>74</v>
      </c>
      <c r="G21" s="12">
        <f t="shared" si="0"/>
        <v>71.08</v>
      </c>
      <c r="H21" s="13" t="s">
        <v>39</v>
      </c>
    </row>
    <row r="22" spans="1:8" s="1" customFormat="1" ht="21.75" customHeight="1" x14ac:dyDescent="0.25">
      <c r="A22" s="8">
        <v>19</v>
      </c>
      <c r="B22" s="9" t="s">
        <v>40</v>
      </c>
      <c r="C22" s="8">
        <v>12060228</v>
      </c>
      <c r="D22" s="8" t="s">
        <v>41</v>
      </c>
      <c r="E22" s="10">
        <v>70.3</v>
      </c>
      <c r="F22" s="11">
        <v>84.67</v>
      </c>
      <c r="G22" s="12">
        <f t="shared" si="0"/>
        <v>78.921999999999997</v>
      </c>
      <c r="H22" s="13" t="s">
        <v>18</v>
      </c>
    </row>
    <row r="23" spans="1:8" s="1" customFormat="1" ht="21.75" customHeight="1" x14ac:dyDescent="0.25">
      <c r="A23" s="8">
        <v>20</v>
      </c>
      <c r="B23" s="9" t="s">
        <v>40</v>
      </c>
      <c r="C23" s="8">
        <v>12060219</v>
      </c>
      <c r="D23" s="11" t="s">
        <v>42</v>
      </c>
      <c r="E23" s="10">
        <v>73.900000000000006</v>
      </c>
      <c r="F23" s="11">
        <v>81.67</v>
      </c>
      <c r="G23" s="12">
        <f t="shared" si="0"/>
        <v>78.562000000000012</v>
      </c>
      <c r="H23" s="13" t="s">
        <v>20</v>
      </c>
    </row>
    <row r="24" spans="1:8" s="1" customFormat="1" ht="21.75" customHeight="1" x14ac:dyDescent="0.25">
      <c r="A24" s="8">
        <v>21</v>
      </c>
      <c r="B24" s="9" t="s">
        <v>40</v>
      </c>
      <c r="C24" s="8">
        <v>12060308</v>
      </c>
      <c r="D24" s="8" t="s">
        <v>43</v>
      </c>
      <c r="E24" s="10">
        <v>72.3</v>
      </c>
      <c r="F24" s="11">
        <v>82.67</v>
      </c>
      <c r="G24" s="12">
        <f t="shared" si="0"/>
        <v>78.521999999999991</v>
      </c>
      <c r="H24" s="13" t="s">
        <v>22</v>
      </c>
    </row>
    <row r="25" spans="1:8" s="1" customFormat="1" ht="21.75" customHeight="1" x14ac:dyDescent="0.25">
      <c r="A25" s="8">
        <v>22</v>
      </c>
      <c r="B25" s="9" t="s">
        <v>40</v>
      </c>
      <c r="C25" s="8">
        <v>12060227</v>
      </c>
      <c r="D25" s="8" t="s">
        <v>44</v>
      </c>
      <c r="E25" s="10">
        <v>66.7</v>
      </c>
      <c r="F25" s="11">
        <v>85</v>
      </c>
      <c r="G25" s="12">
        <f t="shared" si="0"/>
        <v>77.680000000000007</v>
      </c>
      <c r="H25" s="13" t="s">
        <v>24</v>
      </c>
    </row>
    <row r="26" spans="1:8" s="1" customFormat="1" ht="21.75" customHeight="1" x14ac:dyDescent="0.25">
      <c r="A26" s="8">
        <v>23</v>
      </c>
      <c r="B26" s="9" t="s">
        <v>40</v>
      </c>
      <c r="C26" s="8">
        <v>12060224</v>
      </c>
      <c r="D26" s="8" t="s">
        <v>45</v>
      </c>
      <c r="E26" s="10">
        <v>70.599999999999994</v>
      </c>
      <c r="F26" s="11">
        <v>81.67</v>
      </c>
      <c r="G26" s="12">
        <f t="shared" si="0"/>
        <v>77.242000000000004</v>
      </c>
      <c r="H26" s="13" t="s">
        <v>26</v>
      </c>
    </row>
    <row r="27" spans="1:8" s="1" customFormat="1" ht="21.75" customHeight="1" x14ac:dyDescent="0.25">
      <c r="A27" s="8">
        <v>24</v>
      </c>
      <c r="B27" s="9" t="s">
        <v>40</v>
      </c>
      <c r="C27" s="8">
        <v>12060311</v>
      </c>
      <c r="D27" s="8" t="s">
        <v>46</v>
      </c>
      <c r="E27" s="10">
        <v>70.599999999999994</v>
      </c>
      <c r="F27" s="11">
        <v>81</v>
      </c>
      <c r="G27" s="12">
        <f t="shared" si="0"/>
        <v>76.84</v>
      </c>
      <c r="H27" s="13" t="s">
        <v>28</v>
      </c>
    </row>
    <row r="28" spans="1:8" s="1" customFormat="1" ht="21.75" customHeight="1" x14ac:dyDescent="0.25">
      <c r="A28" s="8">
        <v>25</v>
      </c>
      <c r="B28" s="9" t="s">
        <v>40</v>
      </c>
      <c r="C28" s="8">
        <v>12060312</v>
      </c>
      <c r="D28" s="8" t="s">
        <v>47</v>
      </c>
      <c r="E28" s="10">
        <v>72</v>
      </c>
      <c r="F28" s="11">
        <v>78.33</v>
      </c>
      <c r="G28" s="12">
        <f t="shared" si="0"/>
        <v>75.798000000000002</v>
      </c>
      <c r="H28" s="13" t="s">
        <v>37</v>
      </c>
    </row>
    <row r="29" spans="1:8" s="1" customFormat="1" ht="21.75" customHeight="1" x14ac:dyDescent="0.25">
      <c r="A29" s="8">
        <v>26</v>
      </c>
      <c r="B29" s="9" t="s">
        <v>40</v>
      </c>
      <c r="C29" s="8">
        <v>12060218</v>
      </c>
      <c r="D29" s="8" t="s">
        <v>48</v>
      </c>
      <c r="E29" s="10">
        <v>67.8</v>
      </c>
      <c r="F29" s="11">
        <v>80.67</v>
      </c>
      <c r="G29" s="12">
        <f t="shared" si="0"/>
        <v>75.522000000000006</v>
      </c>
      <c r="H29" s="13" t="s">
        <v>39</v>
      </c>
    </row>
    <row r="30" spans="1:8" s="1" customFormat="1" ht="21.75" customHeight="1" x14ac:dyDescent="0.25">
      <c r="A30" s="8">
        <v>27</v>
      </c>
      <c r="B30" s="9" t="s">
        <v>40</v>
      </c>
      <c r="C30" s="8">
        <v>12060229</v>
      </c>
      <c r="D30" s="8" t="s">
        <v>49</v>
      </c>
      <c r="E30" s="10">
        <v>71.2</v>
      </c>
      <c r="F30" s="11">
        <v>78.33</v>
      </c>
      <c r="G30" s="12">
        <f t="shared" si="0"/>
        <v>75.478000000000009</v>
      </c>
      <c r="H30" s="13" t="s">
        <v>50</v>
      </c>
    </row>
    <row r="31" spans="1:8" s="1" customFormat="1" ht="21.75" customHeight="1" x14ac:dyDescent="0.25">
      <c r="A31" s="8">
        <v>28</v>
      </c>
      <c r="B31" s="9" t="s">
        <v>40</v>
      </c>
      <c r="C31" s="8">
        <v>12060213</v>
      </c>
      <c r="D31" s="8" t="s">
        <v>51</v>
      </c>
      <c r="E31" s="10">
        <v>71.900000000000006</v>
      </c>
      <c r="F31" s="11">
        <v>77.67</v>
      </c>
      <c r="G31" s="12">
        <f t="shared" si="0"/>
        <v>75.361999999999995</v>
      </c>
      <c r="H31" s="13" t="s">
        <v>52</v>
      </c>
    </row>
    <row r="32" spans="1:8" s="1" customFormat="1" ht="21.75" customHeight="1" x14ac:dyDescent="0.25">
      <c r="A32" s="8">
        <v>29</v>
      </c>
      <c r="B32" s="9" t="s">
        <v>40</v>
      </c>
      <c r="C32" s="8">
        <v>12060230</v>
      </c>
      <c r="D32" s="8" t="s">
        <v>53</v>
      </c>
      <c r="E32" s="10">
        <v>65.900000000000006</v>
      </c>
      <c r="F32" s="11">
        <v>76</v>
      </c>
      <c r="G32" s="12">
        <f t="shared" si="0"/>
        <v>71.960000000000008</v>
      </c>
      <c r="H32" s="13" t="s">
        <v>54</v>
      </c>
    </row>
    <row r="33" spans="1:8" s="1" customFormat="1" ht="21.75" customHeight="1" x14ac:dyDescent="0.25">
      <c r="A33" s="8">
        <v>30</v>
      </c>
      <c r="B33" s="9" t="s">
        <v>40</v>
      </c>
      <c r="C33" s="8">
        <v>12060217</v>
      </c>
      <c r="D33" s="8" t="s">
        <v>55</v>
      </c>
      <c r="E33" s="10">
        <v>68.599999999999994</v>
      </c>
      <c r="F33" s="11">
        <v>63</v>
      </c>
      <c r="G33" s="12">
        <f t="shared" si="0"/>
        <v>65.239999999999995</v>
      </c>
      <c r="H33" s="13" t="s">
        <v>56</v>
      </c>
    </row>
    <row r="34" spans="1:8" s="1" customFormat="1" ht="21.75" customHeight="1" x14ac:dyDescent="0.25">
      <c r="A34" s="8">
        <v>31</v>
      </c>
      <c r="B34" s="9" t="s">
        <v>57</v>
      </c>
      <c r="C34" s="8">
        <v>12070318</v>
      </c>
      <c r="D34" s="8" t="s">
        <v>58</v>
      </c>
      <c r="E34" s="10">
        <v>75.5</v>
      </c>
      <c r="F34" s="11">
        <v>85</v>
      </c>
      <c r="G34" s="12">
        <f t="shared" si="0"/>
        <v>81.2</v>
      </c>
      <c r="H34" s="13" t="s">
        <v>18</v>
      </c>
    </row>
    <row r="35" spans="1:8" s="1" customFormat="1" ht="21.75" customHeight="1" x14ac:dyDescent="0.25">
      <c r="A35" s="8">
        <v>32</v>
      </c>
      <c r="B35" s="9" t="s">
        <v>57</v>
      </c>
      <c r="C35" s="8">
        <v>12070321</v>
      </c>
      <c r="D35" s="8" t="s">
        <v>59</v>
      </c>
      <c r="E35" s="10">
        <v>69.5</v>
      </c>
      <c r="F35" s="11">
        <v>88</v>
      </c>
      <c r="G35" s="12">
        <f t="shared" si="0"/>
        <v>80.599999999999994</v>
      </c>
      <c r="H35" s="13" t="s">
        <v>20</v>
      </c>
    </row>
    <row r="36" spans="1:8" s="1" customFormat="1" ht="21.75" customHeight="1" x14ac:dyDescent="0.25">
      <c r="A36" s="8">
        <v>33</v>
      </c>
      <c r="B36" s="9" t="s">
        <v>57</v>
      </c>
      <c r="C36" s="8">
        <v>12070320</v>
      </c>
      <c r="D36" s="8" t="s">
        <v>60</v>
      </c>
      <c r="E36" s="10">
        <v>64.8</v>
      </c>
      <c r="F36" s="11">
        <v>83.33</v>
      </c>
      <c r="G36" s="12">
        <f t="shared" si="0"/>
        <v>75.918000000000006</v>
      </c>
      <c r="H36" s="13" t="s">
        <v>22</v>
      </c>
    </row>
    <row r="37" spans="1:8" s="1" customFormat="1" ht="21.75" customHeight="1" x14ac:dyDescent="0.25">
      <c r="A37" s="8">
        <v>34</v>
      </c>
      <c r="B37" s="9" t="s">
        <v>57</v>
      </c>
      <c r="C37" s="8">
        <v>12070316</v>
      </c>
      <c r="D37" s="8" t="s">
        <v>61</v>
      </c>
      <c r="E37" s="10">
        <v>56.6</v>
      </c>
      <c r="F37" s="11">
        <v>79.33</v>
      </c>
      <c r="G37" s="12">
        <f t="shared" si="0"/>
        <v>70.238</v>
      </c>
      <c r="H37" s="13" t="s">
        <v>24</v>
      </c>
    </row>
    <row r="38" spans="1:8" s="1" customFormat="1" ht="21.75" customHeight="1" x14ac:dyDescent="0.25">
      <c r="A38" s="8">
        <v>35</v>
      </c>
      <c r="B38" s="9" t="s">
        <v>57</v>
      </c>
      <c r="C38" s="8">
        <v>12070313</v>
      </c>
      <c r="D38" s="8" t="s">
        <v>62</v>
      </c>
      <c r="E38" s="10">
        <v>61.3</v>
      </c>
      <c r="F38" s="11">
        <v>75.33</v>
      </c>
      <c r="G38" s="12">
        <f t="shared" si="0"/>
        <v>69.718000000000004</v>
      </c>
      <c r="H38" s="13" t="s">
        <v>26</v>
      </c>
    </row>
    <row r="39" spans="1:8" s="1" customFormat="1" ht="23.65" customHeight="1" x14ac:dyDescent="0.25">
      <c r="A39" s="8">
        <v>36</v>
      </c>
      <c r="B39" s="9" t="s">
        <v>63</v>
      </c>
      <c r="C39" s="8">
        <v>12090401</v>
      </c>
      <c r="D39" s="8" t="s">
        <v>64</v>
      </c>
      <c r="E39" s="10">
        <v>72.599999999999994</v>
      </c>
      <c r="F39" s="11">
        <v>88.33</v>
      </c>
      <c r="G39" s="12">
        <f t="shared" si="0"/>
        <v>82.037999999999997</v>
      </c>
      <c r="H39" s="13" t="s">
        <v>18</v>
      </c>
    </row>
    <row r="40" spans="1:8" s="1" customFormat="1" ht="23.65" customHeight="1" x14ac:dyDescent="0.25">
      <c r="A40" s="8">
        <v>37</v>
      </c>
      <c r="B40" s="9" t="s">
        <v>63</v>
      </c>
      <c r="C40" s="8">
        <v>12090402</v>
      </c>
      <c r="D40" s="8" t="s">
        <v>65</v>
      </c>
      <c r="E40" s="10">
        <v>68.3</v>
      </c>
      <c r="F40" s="11">
        <v>82.33</v>
      </c>
      <c r="G40" s="12">
        <f t="shared" ref="G40:G71" si="1">E40*0.4+F40*0.6</f>
        <v>76.717999999999989</v>
      </c>
      <c r="H40" s="13" t="s">
        <v>20</v>
      </c>
    </row>
    <row r="41" spans="1:8" s="1" customFormat="1" ht="23.65" customHeight="1" x14ac:dyDescent="0.25">
      <c r="A41" s="8">
        <v>38</v>
      </c>
      <c r="B41" s="9" t="s">
        <v>63</v>
      </c>
      <c r="C41" s="8">
        <v>12090405</v>
      </c>
      <c r="D41" s="8" t="s">
        <v>66</v>
      </c>
      <c r="E41" s="10">
        <v>68.3</v>
      </c>
      <c r="F41" s="11">
        <v>80.33</v>
      </c>
      <c r="G41" s="12">
        <f t="shared" si="1"/>
        <v>75.518000000000001</v>
      </c>
      <c r="H41" s="13" t="s">
        <v>22</v>
      </c>
    </row>
    <row r="42" spans="1:8" s="1" customFormat="1" ht="23.65" customHeight="1" x14ac:dyDescent="0.25">
      <c r="A42" s="8">
        <v>39</v>
      </c>
      <c r="B42" s="9" t="s">
        <v>63</v>
      </c>
      <c r="C42" s="8">
        <v>12090329</v>
      </c>
      <c r="D42" s="8" t="s">
        <v>67</v>
      </c>
      <c r="E42" s="10">
        <v>70.599999999999994</v>
      </c>
      <c r="F42" s="11">
        <v>77</v>
      </c>
      <c r="G42" s="12">
        <f t="shared" si="1"/>
        <v>74.44</v>
      </c>
      <c r="H42" s="13" t="s">
        <v>24</v>
      </c>
    </row>
    <row r="43" spans="1:8" s="1" customFormat="1" ht="23.65" customHeight="1" x14ac:dyDescent="0.25">
      <c r="A43" s="8">
        <v>40</v>
      </c>
      <c r="B43" s="9" t="s">
        <v>63</v>
      </c>
      <c r="C43" s="8">
        <v>12090406</v>
      </c>
      <c r="D43" s="8" t="s">
        <v>68</v>
      </c>
      <c r="E43" s="10">
        <v>70.5</v>
      </c>
      <c r="F43" s="11">
        <v>75</v>
      </c>
      <c r="G43" s="12">
        <f t="shared" si="1"/>
        <v>73.2</v>
      </c>
      <c r="H43" s="13" t="s">
        <v>26</v>
      </c>
    </row>
    <row r="44" spans="1:8" s="1" customFormat="1" ht="23.65" customHeight="1" x14ac:dyDescent="0.25">
      <c r="A44" s="8">
        <v>41</v>
      </c>
      <c r="B44" s="9" t="s">
        <v>63</v>
      </c>
      <c r="C44" s="8">
        <v>12090330</v>
      </c>
      <c r="D44" s="8" t="s">
        <v>69</v>
      </c>
      <c r="E44" s="10">
        <v>75.5</v>
      </c>
      <c r="F44" s="11">
        <v>68</v>
      </c>
      <c r="G44" s="12">
        <f t="shared" si="1"/>
        <v>71</v>
      </c>
      <c r="H44" s="13" t="s">
        <v>28</v>
      </c>
    </row>
    <row r="45" spans="1:8" s="1" customFormat="1" ht="21.75" customHeight="1" x14ac:dyDescent="0.25">
      <c r="A45" s="8">
        <v>42</v>
      </c>
      <c r="B45" s="9" t="s">
        <v>70</v>
      </c>
      <c r="C45" s="8">
        <v>12100409</v>
      </c>
      <c r="D45" s="8" t="s">
        <v>71</v>
      </c>
      <c r="E45" s="10">
        <v>73.900000000000006</v>
      </c>
      <c r="F45" s="11">
        <v>85.33</v>
      </c>
      <c r="G45" s="12">
        <f t="shared" si="1"/>
        <v>80.75800000000001</v>
      </c>
      <c r="H45" s="13" t="s">
        <v>18</v>
      </c>
    </row>
    <row r="46" spans="1:8" s="1" customFormat="1" ht="21.75" customHeight="1" x14ac:dyDescent="0.25">
      <c r="A46" s="8">
        <v>43</v>
      </c>
      <c r="B46" s="9" t="s">
        <v>70</v>
      </c>
      <c r="C46" s="8">
        <v>12100414</v>
      </c>
      <c r="D46" s="8" t="s">
        <v>72</v>
      </c>
      <c r="E46" s="10">
        <v>63</v>
      </c>
      <c r="F46" s="11">
        <v>80</v>
      </c>
      <c r="G46" s="12">
        <f t="shared" si="1"/>
        <v>73.2</v>
      </c>
      <c r="H46" s="13" t="s">
        <v>20</v>
      </c>
    </row>
    <row r="47" spans="1:8" s="1" customFormat="1" ht="21.75" customHeight="1" x14ac:dyDescent="0.25">
      <c r="A47" s="8">
        <v>44</v>
      </c>
      <c r="B47" s="9" t="s">
        <v>70</v>
      </c>
      <c r="C47" s="8">
        <v>12100421</v>
      </c>
      <c r="D47" s="8" t="s">
        <v>73</v>
      </c>
      <c r="E47" s="10">
        <v>53.2</v>
      </c>
      <c r="F47" s="11">
        <v>81.33</v>
      </c>
      <c r="G47" s="12">
        <f t="shared" si="1"/>
        <v>70.078000000000003</v>
      </c>
      <c r="H47" s="13" t="s">
        <v>22</v>
      </c>
    </row>
    <row r="48" spans="1:8" s="1" customFormat="1" ht="21.75" customHeight="1" x14ac:dyDescent="0.25">
      <c r="A48" s="8">
        <v>45</v>
      </c>
      <c r="B48" s="9" t="s">
        <v>74</v>
      </c>
      <c r="C48" s="8">
        <v>12120502</v>
      </c>
      <c r="D48" s="8" t="s">
        <v>75</v>
      </c>
      <c r="E48" s="10">
        <v>72.8</v>
      </c>
      <c r="F48" s="11">
        <v>84.33</v>
      </c>
      <c r="G48" s="12">
        <f t="shared" si="1"/>
        <v>79.718000000000004</v>
      </c>
      <c r="H48" s="13" t="s">
        <v>18</v>
      </c>
    </row>
    <row r="49" spans="1:8" s="1" customFormat="1" ht="21.75" customHeight="1" x14ac:dyDescent="0.25">
      <c r="A49" s="8">
        <v>46</v>
      </c>
      <c r="B49" s="9" t="s">
        <v>74</v>
      </c>
      <c r="C49" s="8">
        <v>12120503</v>
      </c>
      <c r="D49" s="8" t="s">
        <v>76</v>
      </c>
      <c r="E49" s="10">
        <v>69.5</v>
      </c>
      <c r="F49" s="11">
        <v>78</v>
      </c>
      <c r="G49" s="12">
        <f t="shared" si="1"/>
        <v>74.599999999999994</v>
      </c>
      <c r="H49" s="13" t="s">
        <v>20</v>
      </c>
    </row>
    <row r="50" spans="1:8" s="1" customFormat="1" ht="23.65" customHeight="1" x14ac:dyDescent="0.25">
      <c r="A50" s="8">
        <v>47</v>
      </c>
      <c r="B50" s="9" t="s">
        <v>77</v>
      </c>
      <c r="C50" s="8">
        <v>12140519</v>
      </c>
      <c r="D50" s="8" t="s">
        <v>78</v>
      </c>
      <c r="E50" s="10">
        <v>72.900000000000006</v>
      </c>
      <c r="F50" s="11">
        <v>89.33</v>
      </c>
      <c r="G50" s="12">
        <f t="shared" si="1"/>
        <v>82.75800000000001</v>
      </c>
      <c r="H50" s="13" t="s">
        <v>18</v>
      </c>
    </row>
    <row r="51" spans="1:8" s="1" customFormat="1" ht="23.65" customHeight="1" x14ac:dyDescent="0.25">
      <c r="A51" s="8">
        <v>48</v>
      </c>
      <c r="B51" s="9" t="s">
        <v>77</v>
      </c>
      <c r="C51" s="8">
        <v>12140511</v>
      </c>
      <c r="D51" s="8" t="s">
        <v>79</v>
      </c>
      <c r="E51" s="10">
        <v>78.2</v>
      </c>
      <c r="F51" s="11">
        <v>83.33</v>
      </c>
      <c r="G51" s="12">
        <f t="shared" si="1"/>
        <v>81.277999999999992</v>
      </c>
      <c r="H51" s="13" t="s">
        <v>20</v>
      </c>
    </row>
    <row r="52" spans="1:8" s="1" customFormat="1" ht="23.65" customHeight="1" x14ac:dyDescent="0.25">
      <c r="A52" s="8">
        <v>49</v>
      </c>
      <c r="B52" s="9" t="s">
        <v>77</v>
      </c>
      <c r="C52" s="8">
        <v>12140509</v>
      </c>
      <c r="D52" s="8" t="s">
        <v>80</v>
      </c>
      <c r="E52" s="10">
        <v>71.7</v>
      </c>
      <c r="F52" s="11">
        <v>86.33</v>
      </c>
      <c r="G52" s="12">
        <f t="shared" si="1"/>
        <v>80.477999999999994</v>
      </c>
      <c r="H52" s="13" t="s">
        <v>22</v>
      </c>
    </row>
    <row r="53" spans="1:8" s="1" customFormat="1" ht="23.65" customHeight="1" x14ac:dyDescent="0.25">
      <c r="A53" s="8">
        <v>50</v>
      </c>
      <c r="B53" s="9" t="s">
        <v>77</v>
      </c>
      <c r="C53" s="8">
        <v>12140516</v>
      </c>
      <c r="D53" s="8" t="s">
        <v>81</v>
      </c>
      <c r="E53" s="10">
        <v>62.6</v>
      </c>
      <c r="F53" s="11">
        <v>82.67</v>
      </c>
      <c r="G53" s="12">
        <f t="shared" si="1"/>
        <v>74.641999999999996</v>
      </c>
      <c r="H53" s="13" t="s">
        <v>24</v>
      </c>
    </row>
    <row r="54" spans="1:8" s="1" customFormat="1" ht="23.65" customHeight="1" x14ac:dyDescent="0.25">
      <c r="A54" s="8">
        <v>51</v>
      </c>
      <c r="B54" s="9" t="s">
        <v>77</v>
      </c>
      <c r="C54" s="8">
        <v>12140518</v>
      </c>
      <c r="D54" s="8" t="s">
        <v>82</v>
      </c>
      <c r="E54" s="10">
        <v>74</v>
      </c>
      <c r="F54" s="11">
        <v>72</v>
      </c>
      <c r="G54" s="12">
        <f t="shared" si="1"/>
        <v>72.8</v>
      </c>
      <c r="H54" s="13" t="s">
        <v>26</v>
      </c>
    </row>
    <row r="55" spans="1:8" s="1" customFormat="1" ht="26.25" customHeight="1" x14ac:dyDescent="0.25">
      <c r="A55" s="8">
        <v>52</v>
      </c>
      <c r="B55" s="9" t="s">
        <v>83</v>
      </c>
      <c r="C55" s="8">
        <v>22150601</v>
      </c>
      <c r="D55" s="8" t="s">
        <v>84</v>
      </c>
      <c r="E55" s="10">
        <v>56.7</v>
      </c>
      <c r="F55" s="11">
        <v>86.33</v>
      </c>
      <c r="G55" s="12">
        <f t="shared" si="1"/>
        <v>74.477999999999994</v>
      </c>
      <c r="H55" s="13" t="s">
        <v>18</v>
      </c>
    </row>
    <row r="56" spans="1:8" s="1" customFormat="1" ht="23.25" customHeight="1" x14ac:dyDescent="0.25">
      <c r="A56" s="8">
        <v>53</v>
      </c>
      <c r="B56" s="9" t="s">
        <v>83</v>
      </c>
      <c r="C56" s="8">
        <v>22150605</v>
      </c>
      <c r="D56" s="8" t="s">
        <v>85</v>
      </c>
      <c r="E56" s="10">
        <v>57.5</v>
      </c>
      <c r="F56" s="11">
        <v>83.67</v>
      </c>
      <c r="G56" s="12">
        <f t="shared" si="1"/>
        <v>73.201999999999998</v>
      </c>
      <c r="H56" s="13" t="s">
        <v>20</v>
      </c>
    </row>
    <row r="57" spans="1:8" s="1" customFormat="1" ht="23.25" customHeight="1" x14ac:dyDescent="0.25">
      <c r="A57" s="8">
        <v>54</v>
      </c>
      <c r="B57" s="9" t="s">
        <v>83</v>
      </c>
      <c r="C57" s="8">
        <v>22150602</v>
      </c>
      <c r="D57" s="8" t="s">
        <v>86</v>
      </c>
      <c r="E57" s="10">
        <v>57.9</v>
      </c>
      <c r="F57" s="11">
        <v>73.33</v>
      </c>
      <c r="G57" s="12">
        <f t="shared" si="1"/>
        <v>67.158000000000001</v>
      </c>
      <c r="H57" s="13" t="s">
        <v>22</v>
      </c>
    </row>
    <row r="58" spans="1:8" s="1" customFormat="1" ht="26.25" customHeight="1" x14ac:dyDescent="0.25">
      <c r="A58" s="8">
        <v>55</v>
      </c>
      <c r="B58" s="9" t="s">
        <v>87</v>
      </c>
      <c r="C58" s="8">
        <v>22170613</v>
      </c>
      <c r="D58" s="8" t="s">
        <v>88</v>
      </c>
      <c r="E58" s="10">
        <v>69.400000000000006</v>
      </c>
      <c r="F58" s="11">
        <v>91.33</v>
      </c>
      <c r="G58" s="12">
        <f t="shared" si="1"/>
        <v>82.557999999999993</v>
      </c>
      <c r="H58" s="13" t="s">
        <v>18</v>
      </c>
    </row>
    <row r="59" spans="1:8" s="1" customFormat="1" ht="26.25" customHeight="1" x14ac:dyDescent="0.25">
      <c r="A59" s="8">
        <v>56</v>
      </c>
      <c r="B59" s="9" t="s">
        <v>87</v>
      </c>
      <c r="C59" s="8">
        <v>22170611</v>
      </c>
      <c r="D59" s="8" t="s">
        <v>89</v>
      </c>
      <c r="E59" s="10">
        <v>53.1</v>
      </c>
      <c r="F59" s="11">
        <v>82.67</v>
      </c>
      <c r="G59" s="12">
        <f t="shared" si="1"/>
        <v>70.841999999999999</v>
      </c>
      <c r="H59" s="13" t="s">
        <v>20</v>
      </c>
    </row>
    <row r="60" spans="1:8" s="1" customFormat="1" ht="26.25" customHeight="1" x14ac:dyDescent="0.25">
      <c r="A60" s="8">
        <v>57</v>
      </c>
      <c r="B60" s="9" t="s">
        <v>90</v>
      </c>
      <c r="C60" s="8">
        <v>22180621</v>
      </c>
      <c r="D60" s="8" t="s">
        <v>91</v>
      </c>
      <c r="E60" s="10">
        <v>65.099999999999994</v>
      </c>
      <c r="F60" s="11">
        <v>92.33</v>
      </c>
      <c r="G60" s="12">
        <f t="shared" si="1"/>
        <v>81.437999999999988</v>
      </c>
      <c r="H60" s="13" t="s">
        <v>18</v>
      </c>
    </row>
    <row r="61" spans="1:8" s="1" customFormat="1" ht="26.25" customHeight="1" x14ac:dyDescent="0.25">
      <c r="A61" s="8">
        <v>58</v>
      </c>
      <c r="B61" s="9" t="s">
        <v>90</v>
      </c>
      <c r="C61" s="8">
        <v>22180624</v>
      </c>
      <c r="D61" s="8" t="s">
        <v>92</v>
      </c>
      <c r="E61" s="10">
        <v>67.900000000000006</v>
      </c>
      <c r="F61" s="11">
        <v>82.33</v>
      </c>
      <c r="G61" s="12">
        <f t="shared" si="1"/>
        <v>76.557999999999993</v>
      </c>
      <c r="H61" s="13" t="s">
        <v>20</v>
      </c>
    </row>
    <row r="62" spans="1:8" s="1" customFormat="1" ht="26.25" customHeight="1" x14ac:dyDescent="0.25">
      <c r="A62" s="8">
        <v>59</v>
      </c>
      <c r="B62" s="9" t="s">
        <v>90</v>
      </c>
      <c r="C62" s="8">
        <v>22180618</v>
      </c>
      <c r="D62" s="8" t="s">
        <v>93</v>
      </c>
      <c r="E62" s="10">
        <v>62.5</v>
      </c>
      <c r="F62" s="11">
        <v>77.33</v>
      </c>
      <c r="G62" s="12">
        <f t="shared" si="1"/>
        <v>71.397999999999996</v>
      </c>
      <c r="H62" s="13" t="s">
        <v>22</v>
      </c>
    </row>
    <row r="63" spans="1:8" s="1" customFormat="1" ht="26.25" customHeight="1" x14ac:dyDescent="0.25">
      <c r="A63" s="8">
        <v>60</v>
      </c>
      <c r="B63" s="9" t="s">
        <v>94</v>
      </c>
      <c r="C63" s="8">
        <v>22190701</v>
      </c>
      <c r="D63" s="8" t="s">
        <v>95</v>
      </c>
      <c r="E63" s="10">
        <v>68.2</v>
      </c>
      <c r="F63" s="11">
        <v>88</v>
      </c>
      <c r="G63" s="12">
        <f t="shared" si="1"/>
        <v>80.08</v>
      </c>
      <c r="H63" s="13" t="s">
        <v>18</v>
      </c>
    </row>
    <row r="64" spans="1:8" s="1" customFormat="1" ht="26.25" customHeight="1" x14ac:dyDescent="0.25">
      <c r="A64" s="8">
        <v>61</v>
      </c>
      <c r="B64" s="9" t="s">
        <v>94</v>
      </c>
      <c r="C64" s="8">
        <v>22190629</v>
      </c>
      <c r="D64" s="8" t="s">
        <v>96</v>
      </c>
      <c r="E64" s="10">
        <v>65.7</v>
      </c>
      <c r="F64" s="11">
        <v>88</v>
      </c>
      <c r="G64" s="12">
        <f t="shared" si="1"/>
        <v>79.08</v>
      </c>
      <c r="H64" s="13" t="s">
        <v>20</v>
      </c>
    </row>
    <row r="65" spans="1:8" s="1" customFormat="1" ht="26.25" customHeight="1" x14ac:dyDescent="0.25">
      <c r="A65" s="8">
        <v>62</v>
      </c>
      <c r="B65" s="9" t="s">
        <v>94</v>
      </c>
      <c r="C65" s="8">
        <v>22190703</v>
      </c>
      <c r="D65" s="8" t="s">
        <v>97</v>
      </c>
      <c r="E65" s="10">
        <v>59</v>
      </c>
      <c r="F65" s="11">
        <v>85</v>
      </c>
      <c r="G65" s="12">
        <f t="shared" si="1"/>
        <v>74.599999999999994</v>
      </c>
      <c r="H65" s="13" t="s">
        <v>22</v>
      </c>
    </row>
    <row r="66" spans="1:8" s="1" customFormat="1" ht="26.25" customHeight="1" x14ac:dyDescent="0.25">
      <c r="A66" s="8">
        <v>63</v>
      </c>
      <c r="B66" s="9" t="s">
        <v>94</v>
      </c>
      <c r="C66" s="8">
        <v>22190628</v>
      </c>
      <c r="D66" s="8" t="s">
        <v>98</v>
      </c>
      <c r="E66" s="10">
        <v>54.6</v>
      </c>
      <c r="F66" s="11">
        <v>82</v>
      </c>
      <c r="G66" s="12">
        <f t="shared" si="1"/>
        <v>71.039999999999992</v>
      </c>
      <c r="H66" s="13" t="s">
        <v>24</v>
      </c>
    </row>
    <row r="67" spans="1:8" s="1" customFormat="1" ht="26.25" customHeight="1" x14ac:dyDescent="0.25">
      <c r="A67" s="8">
        <v>64</v>
      </c>
      <c r="B67" s="9" t="s">
        <v>94</v>
      </c>
      <c r="C67" s="8">
        <v>22190625</v>
      </c>
      <c r="D67" s="8" t="s">
        <v>99</v>
      </c>
      <c r="E67" s="10">
        <v>57.5</v>
      </c>
      <c r="F67" s="11">
        <v>78.33</v>
      </c>
      <c r="G67" s="12">
        <f t="shared" si="1"/>
        <v>69.99799999999999</v>
      </c>
      <c r="H67" s="13" t="s">
        <v>26</v>
      </c>
    </row>
    <row r="68" spans="1:8" s="1" customFormat="1" ht="26.25" customHeight="1" x14ac:dyDescent="0.25">
      <c r="A68" s="8">
        <v>65</v>
      </c>
      <c r="B68" s="9" t="s">
        <v>100</v>
      </c>
      <c r="C68" s="8">
        <v>22200713</v>
      </c>
      <c r="D68" s="8" t="s">
        <v>101</v>
      </c>
      <c r="E68" s="10">
        <v>62</v>
      </c>
      <c r="F68" s="11">
        <v>87.67</v>
      </c>
      <c r="G68" s="12">
        <f t="shared" si="1"/>
        <v>77.402000000000001</v>
      </c>
      <c r="H68" s="13" t="s">
        <v>18</v>
      </c>
    </row>
    <row r="69" spans="1:8" s="1" customFormat="1" ht="26.25" customHeight="1" x14ac:dyDescent="0.25">
      <c r="A69" s="8">
        <v>66</v>
      </c>
      <c r="B69" s="9" t="s">
        <v>100</v>
      </c>
      <c r="C69" s="8">
        <v>22200707</v>
      </c>
      <c r="D69" s="8" t="s">
        <v>102</v>
      </c>
      <c r="E69" s="10">
        <v>57.8</v>
      </c>
      <c r="F69" s="11">
        <v>73.67</v>
      </c>
      <c r="G69" s="12">
        <f t="shared" si="1"/>
        <v>67.322000000000003</v>
      </c>
      <c r="H69" s="13" t="s">
        <v>20</v>
      </c>
    </row>
    <row r="70" spans="1:8" s="1" customFormat="1" ht="26.25" customHeight="1" x14ac:dyDescent="0.25">
      <c r="A70" s="8">
        <v>67</v>
      </c>
      <c r="B70" s="9" t="s">
        <v>100</v>
      </c>
      <c r="C70" s="8">
        <v>22200710</v>
      </c>
      <c r="D70" s="8" t="s">
        <v>103</v>
      </c>
      <c r="E70" s="10">
        <v>49.3</v>
      </c>
      <c r="F70" s="11">
        <v>78.33</v>
      </c>
      <c r="G70" s="12">
        <f t="shared" si="1"/>
        <v>66.717999999999989</v>
      </c>
      <c r="H70" s="13" t="s">
        <v>22</v>
      </c>
    </row>
    <row r="71" spans="1:8" s="1" customFormat="1" ht="26.25" customHeight="1" x14ac:dyDescent="0.25">
      <c r="A71" s="8">
        <v>68</v>
      </c>
      <c r="B71" s="9" t="s">
        <v>104</v>
      </c>
      <c r="C71" s="8">
        <v>22210716</v>
      </c>
      <c r="D71" s="8" t="s">
        <v>105</v>
      </c>
      <c r="E71" s="10">
        <v>64.2</v>
      </c>
      <c r="F71" s="14">
        <v>90.33</v>
      </c>
      <c r="G71" s="12">
        <f t="shared" si="1"/>
        <v>79.878</v>
      </c>
      <c r="H71" s="13" t="s">
        <v>18</v>
      </c>
    </row>
    <row r="72" spans="1:8" s="1" customFormat="1" ht="26.25" customHeight="1" x14ac:dyDescent="0.25">
      <c r="A72" s="8">
        <v>69</v>
      </c>
      <c r="B72" s="9" t="s">
        <v>104</v>
      </c>
      <c r="C72" s="8">
        <v>22210718</v>
      </c>
      <c r="D72" s="8" t="s">
        <v>106</v>
      </c>
      <c r="E72" s="10">
        <v>66.400000000000006</v>
      </c>
      <c r="F72" s="14">
        <v>82.33</v>
      </c>
      <c r="G72" s="12">
        <f t="shared" ref="G72:G81" si="2">E72*0.4+F72*0.6</f>
        <v>75.957999999999998</v>
      </c>
      <c r="H72" s="13" t="s">
        <v>20</v>
      </c>
    </row>
    <row r="73" spans="1:8" s="1" customFormat="1" ht="26.25" customHeight="1" x14ac:dyDescent="0.25">
      <c r="A73" s="8">
        <v>70</v>
      </c>
      <c r="B73" s="9" t="s">
        <v>104</v>
      </c>
      <c r="C73" s="8">
        <v>22210717</v>
      </c>
      <c r="D73" s="8" t="s">
        <v>107</v>
      </c>
      <c r="E73" s="10">
        <v>58</v>
      </c>
      <c r="F73" s="14">
        <v>83.33</v>
      </c>
      <c r="G73" s="12">
        <f t="shared" si="2"/>
        <v>73.198000000000008</v>
      </c>
      <c r="H73" s="13" t="s">
        <v>22</v>
      </c>
    </row>
    <row r="74" spans="1:8" s="1" customFormat="1" ht="26.25" customHeight="1" x14ac:dyDescent="0.25">
      <c r="A74" s="8">
        <v>71</v>
      </c>
      <c r="B74" s="9" t="s">
        <v>108</v>
      </c>
      <c r="C74" s="8">
        <v>22220721</v>
      </c>
      <c r="D74" s="8" t="s">
        <v>109</v>
      </c>
      <c r="E74" s="10">
        <v>71</v>
      </c>
      <c r="F74" s="11">
        <v>86.33</v>
      </c>
      <c r="G74" s="12">
        <f t="shared" si="2"/>
        <v>80.197999999999993</v>
      </c>
      <c r="H74" s="13" t="s">
        <v>18</v>
      </c>
    </row>
    <row r="75" spans="1:8" s="1" customFormat="1" ht="26.25" customHeight="1" x14ac:dyDescent="0.25">
      <c r="A75" s="8">
        <v>72</v>
      </c>
      <c r="B75" s="9" t="s">
        <v>108</v>
      </c>
      <c r="C75" s="8">
        <v>22220724</v>
      </c>
      <c r="D75" s="8" t="s">
        <v>110</v>
      </c>
      <c r="E75" s="10">
        <v>53.4</v>
      </c>
      <c r="F75" s="11">
        <v>83.33</v>
      </c>
      <c r="G75" s="12">
        <f t="shared" si="2"/>
        <v>71.358000000000004</v>
      </c>
      <c r="H75" s="13" t="s">
        <v>20</v>
      </c>
    </row>
    <row r="76" spans="1:8" s="1" customFormat="1" ht="23.65" customHeight="1" x14ac:dyDescent="0.25">
      <c r="A76" s="8">
        <v>73</v>
      </c>
      <c r="B76" s="9" t="s">
        <v>111</v>
      </c>
      <c r="C76" s="8">
        <v>12250521</v>
      </c>
      <c r="D76" s="8" t="s">
        <v>112</v>
      </c>
      <c r="E76" s="10">
        <v>68.8</v>
      </c>
      <c r="F76" s="11">
        <v>91.67</v>
      </c>
      <c r="G76" s="12">
        <f t="shared" si="2"/>
        <v>82.522000000000006</v>
      </c>
      <c r="H76" s="13" t="s">
        <v>18</v>
      </c>
    </row>
    <row r="77" spans="1:8" s="1" customFormat="1" ht="23.65" customHeight="1" x14ac:dyDescent="0.25">
      <c r="A77" s="8">
        <v>74</v>
      </c>
      <c r="B77" s="9" t="s">
        <v>111</v>
      </c>
      <c r="C77" s="8">
        <v>12250531</v>
      </c>
      <c r="D77" s="8" t="s">
        <v>113</v>
      </c>
      <c r="E77" s="10">
        <v>74.099999999999994</v>
      </c>
      <c r="F77" s="11">
        <v>85</v>
      </c>
      <c r="G77" s="12">
        <f t="shared" si="2"/>
        <v>80.64</v>
      </c>
      <c r="H77" s="13" t="s">
        <v>20</v>
      </c>
    </row>
    <row r="78" spans="1:8" s="1" customFormat="1" ht="23.25" customHeight="1" x14ac:dyDescent="0.25">
      <c r="A78" s="8">
        <v>75</v>
      </c>
      <c r="B78" s="9" t="s">
        <v>111</v>
      </c>
      <c r="C78" s="8">
        <v>12250526</v>
      </c>
      <c r="D78" s="8" t="s">
        <v>114</v>
      </c>
      <c r="E78" s="10">
        <v>59.7</v>
      </c>
      <c r="F78" s="11">
        <v>86.67</v>
      </c>
      <c r="G78" s="12">
        <f t="shared" si="2"/>
        <v>75.882000000000005</v>
      </c>
      <c r="H78" s="13" t="s">
        <v>22</v>
      </c>
    </row>
    <row r="79" spans="1:8" s="1" customFormat="1" ht="23.65" customHeight="1" x14ac:dyDescent="0.25">
      <c r="A79" s="8">
        <v>76</v>
      </c>
      <c r="B79" s="9" t="s">
        <v>111</v>
      </c>
      <c r="C79" s="8">
        <v>12250524</v>
      </c>
      <c r="D79" s="8" t="s">
        <v>115</v>
      </c>
      <c r="E79" s="10">
        <v>64.5</v>
      </c>
      <c r="F79" s="11">
        <v>83.33</v>
      </c>
      <c r="G79" s="12">
        <f t="shared" si="2"/>
        <v>75.798000000000002</v>
      </c>
      <c r="H79" s="13" t="s">
        <v>24</v>
      </c>
    </row>
    <row r="80" spans="1:8" s="1" customFormat="1" ht="23.65" customHeight="1" x14ac:dyDescent="0.25">
      <c r="A80" s="8">
        <v>77</v>
      </c>
      <c r="B80" s="9" t="s">
        <v>111</v>
      </c>
      <c r="C80" s="8">
        <v>12250530</v>
      </c>
      <c r="D80" s="8" t="s">
        <v>116</v>
      </c>
      <c r="E80" s="10">
        <v>60.9</v>
      </c>
      <c r="F80" s="11">
        <v>84.67</v>
      </c>
      <c r="G80" s="12">
        <f t="shared" si="2"/>
        <v>75.162000000000006</v>
      </c>
      <c r="H80" s="13" t="s">
        <v>26</v>
      </c>
    </row>
    <row r="81" spans="1:8" s="1" customFormat="1" ht="23.25" customHeight="1" x14ac:dyDescent="0.25">
      <c r="A81" s="8">
        <v>78</v>
      </c>
      <c r="B81" s="9" t="s">
        <v>111</v>
      </c>
      <c r="C81" s="8">
        <v>12250520</v>
      </c>
      <c r="D81" s="8" t="s">
        <v>117</v>
      </c>
      <c r="E81" s="10">
        <v>60.8</v>
      </c>
      <c r="F81" s="11">
        <v>82.33</v>
      </c>
      <c r="G81" s="12">
        <f t="shared" si="2"/>
        <v>73.717999999999989</v>
      </c>
      <c r="H81" s="13" t="s">
        <v>28</v>
      </c>
    </row>
    <row r="82" spans="1:8" ht="24" customHeight="1" x14ac:dyDescent="0.2">
      <c r="B82" s="15" t="s">
        <v>118</v>
      </c>
    </row>
  </sheetData>
  <mergeCells count="1">
    <mergeCell ref="A2:H2"/>
  </mergeCells>
  <phoneticPr fontId="9" type="noConversion"/>
  <conditionalFormatting sqref="D4:D22 D24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lastPrinted>2024-09-28T09:49:53Z</cp:lastPrinted>
  <dcterms:created xsi:type="dcterms:W3CDTF">2015-06-05T18:19:00Z</dcterms:created>
  <dcterms:modified xsi:type="dcterms:W3CDTF">2024-09-28T09:50:05Z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8FF86869CF364EA3BF591A4867C32A9B_13</vt:lpwstr>
  </property>
  <property fmtid="{D5CDD505-2E9C-101B-9397-08002B2CF9AE}" pid="3" name="KSOProductBuildVer">
    <vt:lpwstr>2052-12.1.0.18276</vt:lpwstr>
  </property>
</Properties>
</file>