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Sheet1!$A$1:$XEY$46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<sst xmlns="http://schemas.openxmlformats.org/spreadsheetml/2006/main" count="314" uniqueCount="184">
  <si>
    <t>2023年三亚市天涯区教育系统公开招聘编制教师拟聘用人员名单</t>
  </si>
  <si>
    <t>序号</t>
  </si>
  <si>
    <t>姓名</t>
  </si>
  <si>
    <t>准考证号</t>
  </si>
  <si>
    <t>性别</t>
  </si>
  <si>
    <t>身份证号码</t>
  </si>
  <si>
    <t>所学专业</t>
  </si>
  <si>
    <t>学历学位</t>
  </si>
  <si>
    <t>拟聘用单位</t>
  </si>
  <si>
    <t>总成绩</t>
  </si>
  <si>
    <t>备注</t>
  </si>
  <si>
    <t>王非凡</t>
  </si>
  <si>
    <t>202403024303</t>
  </si>
  <si>
    <t>女</t>
  </si>
  <si>
    <t>210******0620</t>
  </si>
  <si>
    <t>汉语言文学</t>
  </si>
  <si>
    <t>本科学士学位</t>
  </si>
  <si>
    <t>三亚市第三中学</t>
  </si>
  <si>
    <t>江筱涵</t>
  </si>
  <si>
    <t>202403023323</t>
  </si>
  <si>
    <t>360******0028</t>
  </si>
  <si>
    <t>数学与应用数学(师范）</t>
  </si>
  <si>
    <t>卢音</t>
  </si>
  <si>
    <t>202403024314</t>
  </si>
  <si>
    <t>412******6022</t>
  </si>
  <si>
    <t>新闻学</t>
  </si>
  <si>
    <t>吴为菊</t>
  </si>
  <si>
    <t>202403023608</t>
  </si>
  <si>
    <t>460******2862</t>
  </si>
  <si>
    <t>数学与应用数学</t>
  </si>
  <si>
    <t>张行晓颖</t>
  </si>
  <si>
    <t>202403015916</t>
  </si>
  <si>
    <t>420******1848</t>
  </si>
  <si>
    <t>英语</t>
  </si>
  <si>
    <t>王亮亮</t>
  </si>
  <si>
    <t>202403025116</t>
  </si>
  <si>
    <t>460******0048</t>
  </si>
  <si>
    <t>化学</t>
  </si>
  <si>
    <t>裴威侃</t>
  </si>
  <si>
    <t>202403025607</t>
  </si>
  <si>
    <t>男</t>
  </si>
  <si>
    <t>460******449X</t>
  </si>
  <si>
    <t>历史学（师范）</t>
  </si>
  <si>
    <t xml:space="preserve">王彩玉 </t>
  </si>
  <si>
    <t>202403022819</t>
  </si>
  <si>
    <t>460******3245</t>
  </si>
  <si>
    <t>生物技术</t>
  </si>
  <si>
    <t>周清青</t>
  </si>
  <si>
    <t>460******4808</t>
  </si>
  <si>
    <t>地理科学（师范）</t>
  </si>
  <si>
    <t>刘术</t>
  </si>
  <si>
    <t>202403017321</t>
  </si>
  <si>
    <t>231******0023</t>
  </si>
  <si>
    <t>音乐学（师范）</t>
  </si>
  <si>
    <t xml:space="preserve">三亚市第三中学 </t>
  </si>
  <si>
    <t>吕云艳</t>
  </si>
  <si>
    <t>202403023704</t>
  </si>
  <si>
    <t>232******3720</t>
  </si>
  <si>
    <t>三亚市凤凰中学</t>
  </si>
  <si>
    <t>卢菁菁</t>
  </si>
  <si>
    <t>202403017008</t>
  </si>
  <si>
    <t>460******0848</t>
  </si>
  <si>
    <t>思想政治教育</t>
  </si>
  <si>
    <t>欧慧芳</t>
  </si>
  <si>
    <t>202403020313</t>
  </si>
  <si>
    <t>469******4529</t>
  </si>
  <si>
    <t>教育学</t>
  </si>
  <si>
    <t>三亚市第三小学</t>
  </si>
  <si>
    <t>陈玉兰</t>
  </si>
  <si>
    <t>202403020106</t>
  </si>
  <si>
    <t>460******2083</t>
  </si>
  <si>
    <t>小学教育</t>
  </si>
  <si>
    <t>齐爱丽</t>
  </si>
  <si>
    <t>202403011719</t>
  </si>
  <si>
    <t>232******6227</t>
  </si>
  <si>
    <t>国际经济与贸易</t>
  </si>
  <si>
    <t>李欣</t>
  </si>
  <si>
    <t>202403011510</t>
  </si>
  <si>
    <t>460******7849</t>
  </si>
  <si>
    <t>信息与计算科学</t>
  </si>
  <si>
    <t>殷海妮</t>
  </si>
  <si>
    <t>202403011610</t>
  </si>
  <si>
    <t>460******5220</t>
  </si>
  <si>
    <t>经济学</t>
  </si>
  <si>
    <t>黄园园</t>
  </si>
  <si>
    <t>202403012328</t>
  </si>
  <si>
    <t>460******5627</t>
  </si>
  <si>
    <t>酒店管理</t>
  </si>
  <si>
    <t>谢结惠</t>
  </si>
  <si>
    <t>202403010119</t>
  </si>
  <si>
    <t>460******6825</t>
  </si>
  <si>
    <t>科学教育</t>
  </si>
  <si>
    <t>王星代</t>
  </si>
  <si>
    <t>202403016608</t>
  </si>
  <si>
    <t>469******6427</t>
  </si>
  <si>
    <t>文梅燕</t>
  </si>
  <si>
    <t>202403020704</t>
  </si>
  <si>
    <t>469******0085</t>
  </si>
  <si>
    <t>汉语言文学（中文教育）</t>
  </si>
  <si>
    <t>本科</t>
  </si>
  <si>
    <t>三亚市第四小学</t>
  </si>
  <si>
    <t>黄日春</t>
  </si>
  <si>
    <t>202403012620</t>
  </si>
  <si>
    <t>460******0029</t>
  </si>
  <si>
    <t>小学教育（数学与科学方向）</t>
  </si>
  <si>
    <t>郝伟</t>
  </si>
  <si>
    <t>622******0623</t>
  </si>
  <si>
    <t>黄梦紫</t>
  </si>
  <si>
    <t>202403016712</t>
  </si>
  <si>
    <t>460******1027</t>
  </si>
  <si>
    <t>李丽南</t>
  </si>
  <si>
    <t>202403021720</t>
  </si>
  <si>
    <t>460******8525</t>
  </si>
  <si>
    <t>三亚市天涯区金鸡岭小学</t>
  </si>
  <si>
    <t>李佳洪</t>
  </si>
  <si>
    <t>202403021623</t>
  </si>
  <si>
    <t>460******3620</t>
  </si>
  <si>
    <t>王恪慧</t>
  </si>
  <si>
    <t>202403020903</t>
  </si>
  <si>
    <t>620******3524</t>
  </si>
  <si>
    <t>刘佩</t>
  </si>
  <si>
    <t>460******4800</t>
  </si>
  <si>
    <t>吉美婷</t>
  </si>
  <si>
    <t>202403013102</t>
  </si>
  <si>
    <t>460******002X</t>
  </si>
  <si>
    <t>卢玉辉</t>
  </si>
  <si>
    <t>202403012902</t>
  </si>
  <si>
    <t>460******5372</t>
  </si>
  <si>
    <t>数学与应用数学（师范）</t>
  </si>
  <si>
    <t>李玉君</t>
  </si>
  <si>
    <t>202403012707</t>
  </si>
  <si>
    <t>460******1821</t>
  </si>
  <si>
    <t>徐永玲</t>
  </si>
  <si>
    <t>202403024606</t>
  </si>
  <si>
    <t>460******4466</t>
  </si>
  <si>
    <t>韩子珍</t>
  </si>
  <si>
    <t>202403016820</t>
  </si>
  <si>
    <t>460******282X</t>
  </si>
  <si>
    <t>思想政治教育（师范）</t>
  </si>
  <si>
    <t>李文珍</t>
  </si>
  <si>
    <t>202403022405</t>
  </si>
  <si>
    <t>460******2023</t>
  </si>
  <si>
    <t>三亚市天涯区回新逸夫小学</t>
  </si>
  <si>
    <t>文霞</t>
  </si>
  <si>
    <t>202403010407</t>
  </si>
  <si>
    <t>460******2384</t>
  </si>
  <si>
    <t>化学（师范）</t>
  </si>
  <si>
    <t>麦珠绮</t>
  </si>
  <si>
    <t>202403016916</t>
  </si>
  <si>
    <t>460******4849</t>
  </si>
  <si>
    <t>刘朋会</t>
  </si>
  <si>
    <t>202403023827</t>
  </si>
  <si>
    <t>232******3833</t>
  </si>
  <si>
    <t>材料加工工程</t>
  </si>
  <si>
    <t>研究生硕士学位</t>
  </si>
  <si>
    <t>三亚市高峰初级中学</t>
  </si>
  <si>
    <t>洪雅</t>
  </si>
  <si>
    <t>202403016325</t>
  </si>
  <si>
    <t>460******448X</t>
  </si>
  <si>
    <t>地理科学</t>
  </si>
  <si>
    <t>彭志坚</t>
  </si>
  <si>
    <t>202403014311</t>
  </si>
  <si>
    <t>430******8718</t>
  </si>
  <si>
    <t>三亚市天涯区西岛小学</t>
  </si>
  <si>
    <t>王巨林</t>
  </si>
  <si>
    <t>202403010703</t>
  </si>
  <si>
    <t>460******1212</t>
  </si>
  <si>
    <t>环境设计</t>
  </si>
  <si>
    <t>陈丹</t>
  </si>
  <si>
    <t>202403010519</t>
  </si>
  <si>
    <t>460******3308</t>
  </si>
  <si>
    <t>应用化学</t>
  </si>
  <si>
    <t>杨洋</t>
  </si>
  <si>
    <t>202403010930</t>
  </si>
  <si>
    <t>231******731X</t>
  </si>
  <si>
    <t>艺术设计</t>
  </si>
  <si>
    <t>三亚市天涯区天涯小学</t>
  </si>
  <si>
    <t>202403017812</t>
  </si>
  <si>
    <t>220******0741</t>
  </si>
  <si>
    <t>学前教育</t>
  </si>
  <si>
    <t>202403011305</t>
  </si>
  <si>
    <t>430******1124</t>
  </si>
  <si>
    <t>美术学</t>
  </si>
  <si>
    <t>三亚市天涯区水蛟小学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</si>
</sst>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6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6.16666666666667" style="1" customWidth="1"/>
    <col min="2" max="2" width="12.2" style="1" customWidth="1"/>
    <col min="3" max="3" width="16.9083333333333" style="1" customWidth="1"/>
    <col min="4" max="4" width="7.8" style="1" customWidth="1"/>
    <col min="5" max="5" width="21.9416666666667" style="4" customWidth="1"/>
    <col min="6" max="6" width="24.2166666666667" style="4" customWidth="1"/>
    <col min="7" max="7" width="20.725" style="4" customWidth="1"/>
    <col min="8" max="8" width="28.9666666666667" style="1" customWidth="1"/>
    <col min="9" max="9" width="13.2333333333333" style="5" customWidth="1"/>
    <col min="10" max="10" width="13.3833333333333" style="5" customWidth="1"/>
    <col min="11" max="16384" width="9" style="1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18" t="s">
        <v>10</v>
      </c>
    </row>
    <row r="3" s="2" customFormat="1" ht="36" customHeight="1" spans="1:10">
      <c r="A3" s="9">
        <v>1</v>
      </c>
      <c r="B3" s="10" t="s">
        <v>11</v>
      </c>
      <c r="C3" s="27" t="s">
        <v>12</v>
      </c>
      <c r="D3" s="11" t="s">
        <v>13</v>
      </c>
      <c r="E3" s="27" t="s">
        <v>14</v>
      </c>
      <c r="F3" s="11" t="s">
        <v>15</v>
      </c>
      <c r="G3" s="11" t="s">
        <v>16</v>
      </c>
      <c r="H3" s="12" t="s">
        <v>17</v>
      </c>
      <c r="I3" s="19">
        <v>76.98</v>
      </c>
      <c r="J3" s="20"/>
    </row>
    <row r="4" s="2" customFormat="1" ht="36" customHeight="1" spans="1:10">
      <c r="A4" s="9">
        <v>2</v>
      </c>
      <c r="B4" s="10" t="s">
        <v>18</v>
      </c>
      <c r="C4" s="13" t="s">
        <v>19</v>
      </c>
      <c r="D4" s="11" t="s">
        <v>13</v>
      </c>
      <c r="E4" s="27" t="s">
        <v>20</v>
      </c>
      <c r="F4" s="11" t="s">
        <v>21</v>
      </c>
      <c r="G4" s="11" t="s">
        <v>16</v>
      </c>
      <c r="H4" s="12" t="s">
        <v>17</v>
      </c>
      <c r="I4" s="19">
        <v>80.3</v>
      </c>
      <c r="J4" s="20"/>
    </row>
    <row r="5" s="2" customFormat="1" ht="36" customHeight="1" spans="1:10">
      <c r="A5" s="9">
        <v>3</v>
      </c>
      <c r="B5" s="10" t="s">
        <v>22</v>
      </c>
      <c r="C5" s="13" t="s">
        <v>23</v>
      </c>
      <c r="D5" s="11" t="s">
        <v>13</v>
      </c>
      <c r="E5" s="27" t="s">
        <v>24</v>
      </c>
      <c r="F5" s="11" t="s">
        <v>25</v>
      </c>
      <c r="G5" s="11" t="s">
        <v>16</v>
      </c>
      <c r="H5" s="12" t="s">
        <v>17</v>
      </c>
      <c r="I5" s="19">
        <v>78.23</v>
      </c>
      <c r="J5" s="20"/>
    </row>
    <row r="6" s="2" customFormat="1" ht="36" customHeight="1" spans="1:10">
      <c r="A6" s="9">
        <v>4</v>
      </c>
      <c r="B6" s="10" t="s">
        <v>26</v>
      </c>
      <c r="C6" s="13" t="s">
        <v>27</v>
      </c>
      <c r="D6" s="11" t="s">
        <v>13</v>
      </c>
      <c r="E6" s="27" t="s">
        <v>28</v>
      </c>
      <c r="F6" s="11" t="s">
        <v>29</v>
      </c>
      <c r="G6" s="11" t="s">
        <v>16</v>
      </c>
      <c r="H6" s="12" t="s">
        <v>17</v>
      </c>
      <c r="I6" s="19">
        <v>71.6</v>
      </c>
      <c r="J6" s="20"/>
    </row>
    <row r="7" s="2" customFormat="1" ht="36" customHeight="1" spans="1:10">
      <c r="A7" s="9">
        <v>5</v>
      </c>
      <c r="B7" s="10" t="s">
        <v>30</v>
      </c>
      <c r="C7" s="13" t="s">
        <v>31</v>
      </c>
      <c r="D7" s="14" t="s">
        <v>13</v>
      </c>
      <c r="E7" s="27" t="s">
        <v>32</v>
      </c>
      <c r="F7" s="14" t="s">
        <v>33</v>
      </c>
      <c r="G7" s="11" t="s">
        <v>16</v>
      </c>
      <c r="H7" s="15" t="s">
        <v>17</v>
      </c>
      <c r="I7" s="19">
        <v>81.72</v>
      </c>
      <c r="J7" s="20"/>
    </row>
    <row r="8" s="2" customFormat="1" ht="36" customHeight="1" spans="1:11">
      <c r="A8" s="9">
        <v>6</v>
      </c>
      <c r="B8" s="10" t="s">
        <v>34</v>
      </c>
      <c r="C8" s="13" t="s">
        <v>35</v>
      </c>
      <c r="D8" s="11" t="s">
        <v>13</v>
      </c>
      <c r="E8" s="27" t="s">
        <v>36</v>
      </c>
      <c r="F8" s="11" t="s">
        <v>37</v>
      </c>
      <c r="G8" s="11" t="s">
        <v>16</v>
      </c>
      <c r="H8" s="12" t="s">
        <v>17</v>
      </c>
      <c r="I8" s="20">
        <v>86.49</v>
      </c>
      <c r="J8" s="20"/>
      <c r="K8" s="21"/>
    </row>
    <row r="9" s="2" customFormat="1" ht="36" customHeight="1" spans="1:10">
      <c r="A9" s="9">
        <v>7</v>
      </c>
      <c r="B9" s="10" t="s">
        <v>38</v>
      </c>
      <c r="C9" s="13" t="s">
        <v>39</v>
      </c>
      <c r="D9" s="11" t="s">
        <v>40</v>
      </c>
      <c r="E9" s="9" t="s">
        <v>41</v>
      </c>
      <c r="F9" s="11" t="s">
        <v>42</v>
      </c>
      <c r="G9" s="11" t="s">
        <v>16</v>
      </c>
      <c r="H9" s="15" t="s">
        <v>17</v>
      </c>
      <c r="I9" s="20">
        <v>78.98</v>
      </c>
      <c r="J9" s="20"/>
    </row>
    <row r="10" s="2" customFormat="1" ht="36" customHeight="1" spans="1:10">
      <c r="A10" s="9">
        <v>8</v>
      </c>
      <c r="B10" s="10" t="s">
        <v>43</v>
      </c>
      <c r="C10" s="13" t="s">
        <v>44</v>
      </c>
      <c r="D10" s="11" t="s">
        <v>13</v>
      </c>
      <c r="E10" s="27" t="s">
        <v>45</v>
      </c>
      <c r="F10" s="11" t="s">
        <v>46</v>
      </c>
      <c r="G10" s="11" t="s">
        <v>16</v>
      </c>
      <c r="H10" s="12" t="s">
        <v>17</v>
      </c>
      <c r="I10" s="20">
        <v>80.14</v>
      </c>
      <c r="J10" s="20"/>
    </row>
    <row r="11" s="2" customFormat="1" ht="36" customHeight="1" spans="1:10">
      <c r="A11" s="9">
        <v>9</v>
      </c>
      <c r="B11" s="10" t="s">
        <v>47</v>
      </c>
      <c r="C11" s="16" t="str">
        <f>"202403016223"</f>
        <v>202403016223</v>
      </c>
      <c r="D11" s="11" t="s">
        <v>13</v>
      </c>
      <c r="E11" s="27" t="s">
        <v>48</v>
      </c>
      <c r="F11" s="11" t="s">
        <v>49</v>
      </c>
      <c r="G11" s="11" t="s">
        <v>16</v>
      </c>
      <c r="H11" s="15" t="s">
        <v>17</v>
      </c>
      <c r="I11" s="20">
        <v>77.01</v>
      </c>
      <c r="J11" s="20"/>
    </row>
    <row r="12" s="2" customFormat="1" ht="36" customHeight="1" spans="1:10">
      <c r="A12" s="9">
        <v>10</v>
      </c>
      <c r="B12" s="10" t="s">
        <v>50</v>
      </c>
      <c r="C12" s="13" t="s">
        <v>51</v>
      </c>
      <c r="D12" s="11" t="s">
        <v>13</v>
      </c>
      <c r="E12" s="27" t="s">
        <v>52</v>
      </c>
      <c r="F12" s="11" t="s">
        <v>53</v>
      </c>
      <c r="G12" s="11" t="s">
        <v>16</v>
      </c>
      <c r="H12" s="12" t="s">
        <v>54</v>
      </c>
      <c r="I12" s="20">
        <v>81.6</v>
      </c>
      <c r="J12" s="20"/>
    </row>
    <row r="13" s="2" customFormat="1" ht="36" customHeight="1" spans="1:10">
      <c r="A13" s="9">
        <v>11</v>
      </c>
      <c r="B13" s="10" t="s">
        <v>55</v>
      </c>
      <c r="C13" s="13" t="s">
        <v>56</v>
      </c>
      <c r="D13" s="11" t="s">
        <v>13</v>
      </c>
      <c r="E13" s="27" t="s">
        <v>57</v>
      </c>
      <c r="F13" s="11" t="s">
        <v>29</v>
      </c>
      <c r="G13" s="11" t="s">
        <v>16</v>
      </c>
      <c r="H13" s="12" t="s">
        <v>58</v>
      </c>
      <c r="I13" s="19">
        <v>75.05</v>
      </c>
      <c r="J13" s="20"/>
    </row>
    <row r="14" s="2" customFormat="1" ht="36" customHeight="1" spans="1:10">
      <c r="A14" s="9">
        <v>12</v>
      </c>
      <c r="B14" s="10" t="s">
        <v>59</v>
      </c>
      <c r="C14" s="13" t="s">
        <v>60</v>
      </c>
      <c r="D14" s="11" t="s">
        <v>13</v>
      </c>
      <c r="E14" s="27" t="s">
        <v>61</v>
      </c>
      <c r="F14" s="11" t="s">
        <v>62</v>
      </c>
      <c r="G14" s="11" t="s">
        <v>16</v>
      </c>
      <c r="H14" s="12" t="s">
        <v>58</v>
      </c>
      <c r="I14" s="19">
        <v>78.1</v>
      </c>
      <c r="J14" s="20"/>
    </row>
    <row r="15" s="2" customFormat="1" ht="36" customHeight="1" spans="1:10">
      <c r="A15" s="9">
        <v>13</v>
      </c>
      <c r="B15" s="10" t="s">
        <v>63</v>
      </c>
      <c r="C15" s="13" t="s">
        <v>64</v>
      </c>
      <c r="D15" s="11" t="s">
        <v>13</v>
      </c>
      <c r="E15" s="27" t="s">
        <v>65</v>
      </c>
      <c r="F15" s="11" t="s">
        <v>66</v>
      </c>
      <c r="G15" s="11" t="s">
        <v>16</v>
      </c>
      <c r="H15" s="12" t="s">
        <v>67</v>
      </c>
      <c r="I15" s="19">
        <v>72.35</v>
      </c>
      <c r="J15" s="20"/>
    </row>
    <row r="16" s="2" customFormat="1" ht="36" customHeight="1" spans="1:10">
      <c r="A16" s="9">
        <v>14</v>
      </c>
      <c r="B16" s="10" t="s">
        <v>68</v>
      </c>
      <c r="C16" s="13" t="s">
        <v>69</v>
      </c>
      <c r="D16" s="11" t="s">
        <v>13</v>
      </c>
      <c r="E16" s="27" t="s">
        <v>70</v>
      </c>
      <c r="F16" s="11" t="s">
        <v>71</v>
      </c>
      <c r="G16" s="11" t="s">
        <v>16</v>
      </c>
      <c r="H16" s="12" t="s">
        <v>67</v>
      </c>
      <c r="I16" s="20">
        <v>71</v>
      </c>
      <c r="J16" s="20"/>
    </row>
    <row r="17" s="2" customFormat="1" ht="36" customHeight="1" spans="1:10">
      <c r="A17" s="9">
        <v>15</v>
      </c>
      <c r="B17" s="10" t="s">
        <v>72</v>
      </c>
      <c r="C17" s="13" t="s">
        <v>73</v>
      </c>
      <c r="D17" s="11" t="s">
        <v>13</v>
      </c>
      <c r="E17" s="27" t="s">
        <v>74</v>
      </c>
      <c r="F17" s="11" t="s">
        <v>75</v>
      </c>
      <c r="G17" s="11" t="s">
        <v>16</v>
      </c>
      <c r="H17" s="12" t="s">
        <v>67</v>
      </c>
      <c r="I17" s="20">
        <v>74.53</v>
      </c>
      <c r="J17" s="20"/>
    </row>
    <row r="18" s="2" customFormat="1" ht="36" customHeight="1" spans="1:10">
      <c r="A18" s="9">
        <v>16</v>
      </c>
      <c r="B18" s="10" t="s">
        <v>76</v>
      </c>
      <c r="C18" s="13" t="s">
        <v>77</v>
      </c>
      <c r="D18" s="11" t="s">
        <v>13</v>
      </c>
      <c r="E18" s="27" t="s">
        <v>78</v>
      </c>
      <c r="F18" s="11" t="s">
        <v>79</v>
      </c>
      <c r="G18" s="11" t="s">
        <v>16</v>
      </c>
      <c r="H18" s="12" t="s">
        <v>67</v>
      </c>
      <c r="I18" s="20">
        <v>65.3</v>
      </c>
      <c r="J18" s="20"/>
    </row>
    <row r="19" s="2" customFormat="1" ht="36" customHeight="1" spans="1:10">
      <c r="A19" s="9">
        <v>17</v>
      </c>
      <c r="B19" s="10" t="s">
        <v>80</v>
      </c>
      <c r="C19" s="13" t="s">
        <v>81</v>
      </c>
      <c r="D19" s="11" t="s">
        <v>13</v>
      </c>
      <c r="E19" s="27" t="s">
        <v>82</v>
      </c>
      <c r="F19" s="11" t="s">
        <v>83</v>
      </c>
      <c r="G19" s="11" t="s">
        <v>16</v>
      </c>
      <c r="H19" s="12" t="s">
        <v>67</v>
      </c>
      <c r="I19" s="20">
        <v>64.63</v>
      </c>
      <c r="J19" s="20"/>
    </row>
    <row r="20" s="2" customFormat="1" ht="36" customHeight="1" spans="1:10">
      <c r="A20" s="9">
        <v>18</v>
      </c>
      <c r="B20" s="10" t="s">
        <v>84</v>
      </c>
      <c r="C20" s="13" t="s">
        <v>85</v>
      </c>
      <c r="D20" s="11" t="s">
        <v>13</v>
      </c>
      <c r="E20" s="27" t="s">
        <v>86</v>
      </c>
      <c r="F20" s="11" t="s">
        <v>87</v>
      </c>
      <c r="G20" s="11" t="s">
        <v>16</v>
      </c>
      <c r="H20" s="12" t="s">
        <v>67</v>
      </c>
      <c r="I20" s="20">
        <v>73.68</v>
      </c>
      <c r="J20" s="20"/>
    </row>
    <row r="21" s="2" customFormat="1" ht="36" customHeight="1" spans="1:10">
      <c r="A21" s="9">
        <v>19</v>
      </c>
      <c r="B21" s="10" t="s">
        <v>88</v>
      </c>
      <c r="C21" s="13" t="s">
        <v>89</v>
      </c>
      <c r="D21" s="11" t="s">
        <v>13</v>
      </c>
      <c r="E21" s="27" t="s">
        <v>90</v>
      </c>
      <c r="F21" s="11" t="s">
        <v>91</v>
      </c>
      <c r="G21" s="11" t="s">
        <v>16</v>
      </c>
      <c r="H21" s="12" t="s">
        <v>67</v>
      </c>
      <c r="I21" s="20">
        <v>72.72</v>
      </c>
      <c r="J21" s="20"/>
    </row>
    <row r="22" s="2" customFormat="1" ht="36" customHeight="1" spans="1:10">
      <c r="A22" s="9">
        <v>20</v>
      </c>
      <c r="B22" s="10" t="s">
        <v>92</v>
      </c>
      <c r="C22" s="13" t="s">
        <v>93</v>
      </c>
      <c r="D22" s="11" t="s">
        <v>13</v>
      </c>
      <c r="E22" s="27" t="s">
        <v>94</v>
      </c>
      <c r="F22" s="11" t="s">
        <v>62</v>
      </c>
      <c r="G22" s="11" t="s">
        <v>16</v>
      </c>
      <c r="H22" s="12" t="s">
        <v>67</v>
      </c>
      <c r="I22" s="20">
        <v>77.42</v>
      </c>
      <c r="J22" s="20"/>
    </row>
    <row r="23" s="2" customFormat="1" ht="36" customHeight="1" spans="1:10">
      <c r="A23" s="9">
        <v>21</v>
      </c>
      <c r="B23" s="10" t="s">
        <v>95</v>
      </c>
      <c r="C23" s="13" t="s">
        <v>96</v>
      </c>
      <c r="D23" s="11" t="s">
        <v>13</v>
      </c>
      <c r="E23" s="27" t="s">
        <v>97</v>
      </c>
      <c r="F23" s="11" t="s">
        <v>98</v>
      </c>
      <c r="G23" s="11" t="s">
        <v>99</v>
      </c>
      <c r="H23" s="15" t="s">
        <v>100</v>
      </c>
      <c r="I23" s="20">
        <v>74.32</v>
      </c>
      <c r="J23" s="20"/>
    </row>
    <row r="24" s="2" customFormat="1" ht="36" customHeight="1" spans="1:16379">
      <c r="A24" s="9">
        <v>22</v>
      </c>
      <c r="B24" s="10" t="s">
        <v>101</v>
      </c>
      <c r="C24" s="13" t="s">
        <v>102</v>
      </c>
      <c r="D24" s="11" t="s">
        <v>13</v>
      </c>
      <c r="E24" s="27" t="s">
        <v>103</v>
      </c>
      <c r="F24" s="11" t="s">
        <v>104</v>
      </c>
      <c r="G24" s="11" t="s">
        <v>16</v>
      </c>
      <c r="H24" s="12" t="s">
        <v>100</v>
      </c>
      <c r="I24" s="20">
        <v>68.59</v>
      </c>
      <c r="J24" s="2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</row>
    <row r="25" s="2" customFormat="1" ht="36" customHeight="1" spans="1:16379">
      <c r="A25" s="9">
        <v>23</v>
      </c>
      <c r="B25" s="10" t="s">
        <v>105</v>
      </c>
      <c r="C25" s="16" t="str">
        <f>"202403010215"</f>
        <v>202403010215</v>
      </c>
      <c r="D25" s="11" t="s">
        <v>13</v>
      </c>
      <c r="E25" s="27" t="s">
        <v>106</v>
      </c>
      <c r="F25" s="11" t="s">
        <v>37</v>
      </c>
      <c r="G25" s="11" t="s">
        <v>16</v>
      </c>
      <c r="H25" s="12" t="s">
        <v>100</v>
      </c>
      <c r="I25" s="20">
        <v>68.06</v>
      </c>
      <c r="J25" s="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</row>
    <row r="26" s="2" customFormat="1" ht="36" customHeight="1" spans="1:16379">
      <c r="A26" s="9">
        <v>24</v>
      </c>
      <c r="B26" s="10" t="s">
        <v>107</v>
      </c>
      <c r="C26" s="13" t="s">
        <v>108</v>
      </c>
      <c r="D26" s="11" t="s">
        <v>13</v>
      </c>
      <c r="E26" s="27" t="s">
        <v>109</v>
      </c>
      <c r="F26" s="11" t="s">
        <v>62</v>
      </c>
      <c r="G26" s="11" t="s">
        <v>16</v>
      </c>
      <c r="H26" s="12" t="s">
        <v>100</v>
      </c>
      <c r="I26" s="20">
        <v>79.09</v>
      </c>
      <c r="J26" s="2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</row>
    <row r="27" s="2" customFormat="1" ht="36" customHeight="1" spans="1:16379">
      <c r="A27" s="9">
        <v>25</v>
      </c>
      <c r="B27" s="10" t="s">
        <v>110</v>
      </c>
      <c r="C27" s="13" t="s">
        <v>111</v>
      </c>
      <c r="D27" s="11" t="s">
        <v>13</v>
      </c>
      <c r="E27" s="27" t="s">
        <v>112</v>
      </c>
      <c r="F27" s="11" t="s">
        <v>15</v>
      </c>
      <c r="G27" s="11" t="s">
        <v>99</v>
      </c>
      <c r="H27" s="12" t="s">
        <v>113</v>
      </c>
      <c r="I27" s="20">
        <v>82.25</v>
      </c>
      <c r="J27" s="2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</row>
    <row r="28" s="2" customFormat="1" ht="36" customHeight="1" spans="1:10">
      <c r="A28" s="9">
        <v>26</v>
      </c>
      <c r="B28" s="10" t="s">
        <v>114</v>
      </c>
      <c r="C28" s="13" t="s">
        <v>115</v>
      </c>
      <c r="D28" s="11" t="s">
        <v>13</v>
      </c>
      <c r="E28" s="27" t="s">
        <v>116</v>
      </c>
      <c r="F28" s="11" t="s">
        <v>15</v>
      </c>
      <c r="G28" s="11" t="s">
        <v>16</v>
      </c>
      <c r="H28" s="12" t="s">
        <v>113</v>
      </c>
      <c r="I28" s="20">
        <v>76.76</v>
      </c>
      <c r="J28" s="20"/>
    </row>
    <row r="29" s="2" customFormat="1" ht="36" customHeight="1" spans="1:10">
      <c r="A29" s="9">
        <v>27</v>
      </c>
      <c r="B29" s="10" t="s">
        <v>117</v>
      </c>
      <c r="C29" s="13" t="s">
        <v>118</v>
      </c>
      <c r="D29" s="11" t="s">
        <v>13</v>
      </c>
      <c r="E29" s="27" t="s">
        <v>119</v>
      </c>
      <c r="F29" s="11" t="s">
        <v>15</v>
      </c>
      <c r="G29" s="11" t="s">
        <v>16</v>
      </c>
      <c r="H29" s="12" t="s">
        <v>113</v>
      </c>
      <c r="I29" s="20">
        <v>76.3</v>
      </c>
      <c r="J29" s="20"/>
    </row>
    <row r="30" s="2" customFormat="1" ht="36" customHeight="1" spans="1:10">
      <c r="A30" s="9">
        <v>28</v>
      </c>
      <c r="B30" s="10" t="s">
        <v>120</v>
      </c>
      <c r="C30" s="16" t="str">
        <f>"202403021319"</f>
        <v>202403021319</v>
      </c>
      <c r="D30" s="11" t="s">
        <v>13</v>
      </c>
      <c r="E30" s="27" t="s">
        <v>121</v>
      </c>
      <c r="F30" s="11" t="s">
        <v>15</v>
      </c>
      <c r="G30" s="11" t="s">
        <v>16</v>
      </c>
      <c r="H30" s="12" t="s">
        <v>113</v>
      </c>
      <c r="I30" s="20">
        <v>74.06</v>
      </c>
      <c r="J30" s="20"/>
    </row>
    <row r="31" s="2" customFormat="1" ht="36" customHeight="1" spans="1:10">
      <c r="A31" s="9">
        <v>29</v>
      </c>
      <c r="B31" s="10" t="s">
        <v>122</v>
      </c>
      <c r="C31" s="13" t="s">
        <v>123</v>
      </c>
      <c r="D31" s="11" t="s">
        <v>13</v>
      </c>
      <c r="E31" s="9" t="s">
        <v>124</v>
      </c>
      <c r="F31" s="11" t="s">
        <v>29</v>
      </c>
      <c r="G31" s="11" t="s">
        <v>16</v>
      </c>
      <c r="H31" s="12" t="s">
        <v>113</v>
      </c>
      <c r="I31" s="20">
        <v>71.9</v>
      </c>
      <c r="J31" s="20"/>
    </row>
    <row r="32" s="2" customFormat="1" ht="36" customHeight="1" spans="1:10">
      <c r="A32" s="9">
        <v>30</v>
      </c>
      <c r="B32" s="10" t="s">
        <v>125</v>
      </c>
      <c r="C32" s="13" t="s">
        <v>126</v>
      </c>
      <c r="D32" s="14" t="s">
        <v>40</v>
      </c>
      <c r="E32" s="27" t="s">
        <v>127</v>
      </c>
      <c r="F32" s="14" t="s">
        <v>128</v>
      </c>
      <c r="G32" s="11" t="s">
        <v>16</v>
      </c>
      <c r="H32" s="12" t="s">
        <v>113</v>
      </c>
      <c r="I32" s="20">
        <v>71.49</v>
      </c>
      <c r="J32" s="20"/>
    </row>
    <row r="33" s="2" customFormat="1" ht="36" customHeight="1" spans="1:10">
      <c r="A33" s="9">
        <v>31</v>
      </c>
      <c r="B33" s="10" t="s">
        <v>129</v>
      </c>
      <c r="C33" s="13" t="s">
        <v>130</v>
      </c>
      <c r="D33" s="11" t="s">
        <v>13</v>
      </c>
      <c r="E33" s="27" t="s">
        <v>131</v>
      </c>
      <c r="F33" s="11" t="s">
        <v>83</v>
      </c>
      <c r="G33" s="11" t="s">
        <v>16</v>
      </c>
      <c r="H33" s="12" t="s">
        <v>113</v>
      </c>
      <c r="I33" s="20">
        <v>70.77</v>
      </c>
      <c r="J33" s="20"/>
    </row>
    <row r="34" s="2" customFormat="1" ht="36" customHeight="1" spans="1:10">
      <c r="A34" s="9">
        <v>32</v>
      </c>
      <c r="B34" s="10" t="s">
        <v>132</v>
      </c>
      <c r="C34" s="13" t="s">
        <v>133</v>
      </c>
      <c r="D34" s="11" t="s">
        <v>13</v>
      </c>
      <c r="E34" s="27" t="s">
        <v>134</v>
      </c>
      <c r="F34" s="11" t="s">
        <v>33</v>
      </c>
      <c r="G34" s="11" t="s">
        <v>16</v>
      </c>
      <c r="H34" s="15" t="s">
        <v>113</v>
      </c>
      <c r="I34" s="20">
        <v>78.75</v>
      </c>
      <c r="J34" s="20"/>
    </row>
    <row r="35" s="2" customFormat="1" ht="36" customHeight="1" spans="1:10">
      <c r="A35" s="9">
        <v>33</v>
      </c>
      <c r="B35" s="10" t="s">
        <v>135</v>
      </c>
      <c r="C35" s="13" t="s">
        <v>136</v>
      </c>
      <c r="D35" s="11" t="s">
        <v>13</v>
      </c>
      <c r="E35" s="9" t="s">
        <v>137</v>
      </c>
      <c r="F35" s="11" t="s">
        <v>138</v>
      </c>
      <c r="G35" s="11" t="s">
        <v>16</v>
      </c>
      <c r="H35" s="12" t="s">
        <v>113</v>
      </c>
      <c r="I35" s="20">
        <v>75.89</v>
      </c>
      <c r="J35" s="20"/>
    </row>
    <row r="36" s="2" customFormat="1" ht="36" customHeight="1" spans="1:10">
      <c r="A36" s="9">
        <v>34</v>
      </c>
      <c r="B36" s="10" t="s">
        <v>139</v>
      </c>
      <c r="C36" s="13" t="s">
        <v>140</v>
      </c>
      <c r="D36" s="11" t="s">
        <v>13</v>
      </c>
      <c r="E36" s="27" t="s">
        <v>141</v>
      </c>
      <c r="F36" s="11" t="s">
        <v>98</v>
      </c>
      <c r="G36" s="11" t="s">
        <v>99</v>
      </c>
      <c r="H36" s="12" t="s">
        <v>142</v>
      </c>
      <c r="I36" s="20">
        <v>77.18</v>
      </c>
      <c r="J36" s="20"/>
    </row>
    <row r="37" s="2" customFormat="1" ht="36" customHeight="1" spans="1:10">
      <c r="A37" s="9">
        <v>35</v>
      </c>
      <c r="B37" s="10" t="s">
        <v>143</v>
      </c>
      <c r="C37" s="13" t="s">
        <v>144</v>
      </c>
      <c r="D37" s="11" t="s">
        <v>13</v>
      </c>
      <c r="E37" s="27" t="s">
        <v>145</v>
      </c>
      <c r="F37" s="11" t="s">
        <v>146</v>
      </c>
      <c r="G37" s="11" t="s">
        <v>16</v>
      </c>
      <c r="H37" s="15" t="s">
        <v>142</v>
      </c>
      <c r="I37" s="20">
        <v>78.03</v>
      </c>
      <c r="J37" s="20"/>
    </row>
    <row r="38" s="2" customFormat="1" ht="36" customHeight="1" spans="1:16379">
      <c r="A38" s="9">
        <v>36</v>
      </c>
      <c r="B38" s="10" t="s">
        <v>147</v>
      </c>
      <c r="C38" s="13" t="s">
        <v>148</v>
      </c>
      <c r="D38" s="11" t="s">
        <v>13</v>
      </c>
      <c r="E38" s="27" t="s">
        <v>149</v>
      </c>
      <c r="F38" s="11" t="s">
        <v>62</v>
      </c>
      <c r="G38" s="11" t="s">
        <v>16</v>
      </c>
      <c r="H38" s="12" t="s">
        <v>142</v>
      </c>
      <c r="I38" s="20">
        <v>75.06</v>
      </c>
      <c r="J38" s="2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</row>
    <row r="39" s="2" customFormat="1" ht="36" customHeight="1" spans="1:10">
      <c r="A39" s="9">
        <v>37</v>
      </c>
      <c r="B39" s="10" t="s">
        <v>150</v>
      </c>
      <c r="C39" s="13" t="s">
        <v>151</v>
      </c>
      <c r="D39" s="11" t="s">
        <v>40</v>
      </c>
      <c r="E39" s="27" t="s">
        <v>152</v>
      </c>
      <c r="F39" s="11" t="s">
        <v>153</v>
      </c>
      <c r="G39" s="11" t="s">
        <v>154</v>
      </c>
      <c r="H39" s="12" t="s">
        <v>155</v>
      </c>
      <c r="I39" s="20">
        <v>73.3</v>
      </c>
      <c r="J39" s="20"/>
    </row>
    <row r="40" s="3" customFormat="1" ht="36" customHeight="1" spans="1:16379">
      <c r="A40" s="9">
        <v>38</v>
      </c>
      <c r="B40" s="10" t="s">
        <v>156</v>
      </c>
      <c r="C40" s="13" t="s">
        <v>157</v>
      </c>
      <c r="D40" s="11" t="s">
        <v>13</v>
      </c>
      <c r="E40" s="9" t="s">
        <v>158</v>
      </c>
      <c r="F40" s="11" t="s">
        <v>159</v>
      </c>
      <c r="G40" s="11" t="s">
        <v>16</v>
      </c>
      <c r="H40" s="12" t="s">
        <v>155</v>
      </c>
      <c r="I40" s="20">
        <v>74.17</v>
      </c>
      <c r="J40" s="20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  <c r="XEY40" s="24"/>
    </row>
    <row r="41" s="2" customFormat="1" ht="36" customHeight="1" spans="1:16379">
      <c r="A41" s="9">
        <v>39</v>
      </c>
      <c r="B41" s="10" t="s">
        <v>160</v>
      </c>
      <c r="C41" s="13" t="s">
        <v>161</v>
      </c>
      <c r="D41" s="11" t="s">
        <v>40</v>
      </c>
      <c r="E41" s="27" t="s">
        <v>162</v>
      </c>
      <c r="F41" s="11" t="s">
        <v>83</v>
      </c>
      <c r="G41" s="11" t="s">
        <v>99</v>
      </c>
      <c r="H41" s="12" t="s">
        <v>163</v>
      </c>
      <c r="I41" s="20">
        <v>70.49</v>
      </c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  <c r="XEP41" s="26"/>
      <c r="XEQ41" s="26"/>
      <c r="XER41" s="26"/>
      <c r="XES41" s="26"/>
      <c r="XET41" s="26"/>
      <c r="XEU41" s="26"/>
      <c r="XEV41" s="26"/>
      <c r="XEW41" s="26"/>
      <c r="XEX41" s="26"/>
      <c r="XEY41" s="26"/>
    </row>
    <row r="42" s="2" customFormat="1" ht="36" customHeight="1" spans="1:16379">
      <c r="A42" s="9">
        <v>40</v>
      </c>
      <c r="B42" s="10" t="s">
        <v>164</v>
      </c>
      <c r="C42" s="13" t="s">
        <v>165</v>
      </c>
      <c r="D42" s="11" t="s">
        <v>40</v>
      </c>
      <c r="E42" s="27" t="s">
        <v>166</v>
      </c>
      <c r="F42" s="11" t="s">
        <v>167</v>
      </c>
      <c r="G42" s="11" t="s">
        <v>16</v>
      </c>
      <c r="H42" s="12" t="s">
        <v>163</v>
      </c>
      <c r="I42" s="20">
        <v>78.17</v>
      </c>
      <c r="J42" s="2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</row>
    <row r="43" s="2" customFormat="1" ht="36" customHeight="1" spans="1:10">
      <c r="A43" s="9">
        <v>41</v>
      </c>
      <c r="B43" s="10" t="s">
        <v>168</v>
      </c>
      <c r="C43" s="13" t="s">
        <v>169</v>
      </c>
      <c r="D43" s="17" t="s">
        <v>13</v>
      </c>
      <c r="E43" s="27" t="s">
        <v>170</v>
      </c>
      <c r="F43" s="11" t="s">
        <v>171</v>
      </c>
      <c r="G43" s="11" t="s">
        <v>16</v>
      </c>
      <c r="H43" s="12" t="s">
        <v>163</v>
      </c>
      <c r="I43" s="20">
        <v>76</v>
      </c>
      <c r="J43" s="20"/>
    </row>
    <row r="44" s="2" customFormat="1" ht="36" customHeight="1" spans="1:10">
      <c r="A44" s="9">
        <v>42</v>
      </c>
      <c r="B44" s="10" t="s">
        <v>172</v>
      </c>
      <c r="C44" s="13" t="s">
        <v>173</v>
      </c>
      <c r="D44" s="11" t="s">
        <v>40</v>
      </c>
      <c r="E44" s="9" t="s">
        <v>174</v>
      </c>
      <c r="F44" s="11" t="s">
        <v>175</v>
      </c>
      <c r="G44" s="11" t="s">
        <v>16</v>
      </c>
      <c r="H44" s="12" t="s">
        <v>176</v>
      </c>
      <c r="I44" s="19">
        <v>75.78</v>
      </c>
      <c r="J44" s="20"/>
    </row>
    <row r="45" s="2" customFormat="1" ht="36" customHeight="1" spans="1:10">
      <c r="A45" s="9">
        <v>43</v>
      </c>
      <c r="B45" s="13" t="str">
        <f>"张林小琢"</f>
        <v>张林小琢</v>
      </c>
      <c r="C45" s="13" t="s">
        <v>177</v>
      </c>
      <c r="D45" s="11" t="s">
        <v>13</v>
      </c>
      <c r="E45" s="27" t="s">
        <v>178</v>
      </c>
      <c r="F45" s="11" t="s">
        <v>179</v>
      </c>
      <c r="G45" s="11" t="s">
        <v>99</v>
      </c>
      <c r="H45" s="12" t="s">
        <v>176</v>
      </c>
      <c r="I45" s="20">
        <v>83.38</v>
      </c>
      <c r="J45" s="20"/>
    </row>
    <row r="46" s="2" customFormat="1" ht="36" customHeight="1" spans="1:10">
      <c r="A46" s="9">
        <v>44</v>
      </c>
      <c r="B46" s="13" t="str">
        <f>"吴彩珍"</f>
        <v>吴彩珍</v>
      </c>
      <c r="C46" s="13" t="s">
        <v>180</v>
      </c>
      <c r="D46" s="11" t="s">
        <v>13</v>
      </c>
      <c r="E46" s="27" t="s">
        <v>181</v>
      </c>
      <c r="F46" s="11" t="s">
        <v>182</v>
      </c>
      <c r="G46" s="11" t="s">
        <v>16</v>
      </c>
      <c r="H46" s="12" t="s">
        <v>183</v>
      </c>
      <c r="I46" s="20">
        <v>76.51</v>
      </c>
      <c r="J46" s="20"/>
    </row>
  </sheetData>
  <mergeCells count="1">
    <mergeCell ref="A1:J1"/>
  </mergeCells>
  <pageMargins left="0.432638888888889" right="0.393055555555556" top="0.472222222222222" bottom="0.472222222222222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2020-08-21T02:12:00Z</dcterms:created>
  <dcterms:modified xsi:type="dcterms:W3CDTF">2024-08-07T08:42:45Z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FB1E2992447A42F2BCEB9BBA97BE573F_13</vt:lpwstr>
  </property>
</Properties>
</file>