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iterate="1" iterateCount="100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<sst xmlns="http://schemas.openxmlformats.org/spreadsheetml/2006/main" count="15" uniqueCount="11">
  <si>
    <t>三亚市中医院
2024年度校园招聘卫生专业技术人员（第二场）递补人员名单（第二批）</t>
  </si>
  <si>
    <t>序号</t>
  </si>
  <si>
    <t>报考岗位</t>
  </si>
  <si>
    <t>准考证号</t>
  </si>
  <si>
    <t>姓名</t>
  </si>
  <si>
    <t>综合成绩</t>
  </si>
  <si>
    <t>备注</t>
  </si>
  <si>
    <t>0131-护理人员2</t>
  </si>
  <si>
    <t>吴巧止</t>
  </si>
  <si>
    <t>罗瑶璐</t>
  </si>
  <si>
    <t>说明：
  1.由于0103-康复科医师2岗位中考生胡潇月（准考证号：63172024041518282228726，综合成绩：79.30分）及考生国文豪（准考证号：63172024041500345023977，综合成绩：68.74分）因个人原因主动放弃入围资格，因该岗位只有2名入围面试的考生，故取消该岗位招聘计划。
2.由于0113-内分泌、肾病科医师岗位中考生张瀚文（准考证号：63172024041014433613435，综合成绩：76.06分）及考生李孟（准考证号：63172024041420452723330，综合成绩：72.41分）因个人原因主动放弃入围资格，因该岗位只有2名入围面试的考生，故取消该岗位招聘计划。
3.由于0131-护理人员2岗位中考生高井玲（准考证号：63172024041309533218449，综合成绩：76.05分）；考生陈燕（准考证号：63172024041513540926988，综合成绩：75.08分）；考生林丹（准考证号：63172024041509291024799，综合成绩：73.72分）；考生关珍珍（准考证号：63172024041412300921590，综合成绩：68.74分）；考生冯台峨（准考证号：63172024041510410825650，综合成绩：70.94分）；考生王霜（准考证号：63172024041111593915707，综合成绩：68.72分）；考生谭璇（准考证号：63172024041608450730737，综合成绩：68.56分）；考生陈奎燕（准考证号：63172024041110502415557，综合成绩：68.56分）；考生罗茜茜（准考证号：63172024041521300229720，综合成绩：68.55分）；考生王秋奕（准考证号：63172024041417162722660，综合成绩：68.43分）；考生杨彩冬（准考证号：63172024041609423131150，综合成绩：68.26分）；考生李彦颖（准考证号：63172024041316481919504，综合成绩：67.95分）因个人原因主动放弃入围资格，根据《海南省事业单位公开招聘工作人员实施办法》和《三亚市中医院2024年度招聘卫生专业技术人员（第二场）公告（第1号）》要求，依次递补考生羊英宜（准考证号63172024041509463625021，综合成绩：68.26分）；考生郑可娜（准考证号：63172024041610330931559，综合成绩：67.95分）；考生吴巧止（准考证号：63172024041214565817397，综合成绩：67.91分）；考生李树连（准考证号：63172024041421113323424，综合成绩：67.89分）；考生罗瑶璐（准考证号：63172024041312043818888，综合成绩：67.86分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</si>
</sst>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/>
    <xf numFmtId="176" fontId="0" fillId="0" borderId="0" xfId="0" applyNumberFormat="1" applyFill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zoomScale="70" zoomScaleNormal="70" workbookViewId="0">
      <selection activeCell="H5" sqref="H5"/>
    </sheetView>
  </sheetViews>
  <sheetFormatPr defaultColWidth="9" defaultRowHeight="13.5" outlineLevelRow="7" outlineLevelCol="5"/>
  <cols>
    <col min="1" max="1" width="7.25" style="1" customWidth="1"/>
    <col min="2" max="2" width="26.375" style="1" customWidth="1"/>
    <col min="3" max="3" width="40.625" style="1" customWidth="1"/>
    <col min="4" max="4" width="17" style="1" customWidth="1"/>
    <col min="5" max="5" width="15.1083333333333" style="2" customWidth="1"/>
    <col min="6" max="6" width="25.125" style="1" customWidth="1"/>
    <col min="7" max="7" width="21.3833333333333" style="1" customWidth="1"/>
    <col min="8" max="16384" width="9" style="1"/>
  </cols>
  <sheetData>
    <row r="1" s="1" customFormat="1" ht="90" customHeight="1" spans="1:6">
      <c r="A1" s="3" t="s">
        <v>0</v>
      </c>
      <c r="B1" s="4"/>
      <c r="C1" s="4"/>
      <c r="D1" s="4"/>
      <c r="E1" s="4"/>
      <c r="F1" s="4"/>
    </row>
    <row r="2" s="1" customFormat="1" ht="5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s="1" customFormat="1" ht="50" customHeight="1" spans="1:6">
      <c r="A3" s="7">
        <v>1</v>
      </c>
      <c r="B3" s="8" t="s">
        <v>7</v>
      </c>
      <c r="C3" s="8" t="str">
        <f>"63172024041509463625021"</f>
        <v>63172024041509463625021</v>
      </c>
      <c r="D3" s="8" t="str">
        <f>"羊英宜"</f>
        <v>羊英宜</v>
      </c>
      <c r="E3" s="8">
        <v>68.28</v>
      </c>
      <c r="F3" s="7"/>
    </row>
    <row r="4" s="1" customFormat="1" ht="50" customHeight="1" spans="1:6">
      <c r="A4" s="7">
        <v>2</v>
      </c>
      <c r="B4" s="8" t="s">
        <v>7</v>
      </c>
      <c r="C4" s="8" t="str">
        <f>"63172024041610330931559"</f>
        <v>63172024041610330931559</v>
      </c>
      <c r="D4" s="8" t="str">
        <f>"郑可娜"</f>
        <v>郑可娜</v>
      </c>
      <c r="E4" s="8">
        <v>67.95</v>
      </c>
      <c r="F4" s="9"/>
    </row>
    <row r="5" s="1" customFormat="1" ht="50" customHeight="1" spans="1:6">
      <c r="A5" s="7">
        <v>3</v>
      </c>
      <c r="B5" s="8" t="s">
        <v>7</v>
      </c>
      <c r="C5" s="8" t="str">
        <f>"63172024041214565817397"</f>
        <v>63172024041214565817397</v>
      </c>
      <c r="D5" s="8" t="s">
        <v>8</v>
      </c>
      <c r="E5" s="8">
        <v>67.91</v>
      </c>
      <c r="F5" s="9"/>
    </row>
    <row r="6" s="1" customFormat="1" ht="50" customHeight="1" spans="1:6">
      <c r="A6" s="7">
        <v>4</v>
      </c>
      <c r="B6" s="8" t="s">
        <v>7</v>
      </c>
      <c r="C6" s="8" t="str">
        <f>"63172024041421113323424"</f>
        <v>63172024041421113323424</v>
      </c>
      <c r="D6" s="8" t="str">
        <f>"李树连"</f>
        <v>李树连</v>
      </c>
      <c r="E6" s="8">
        <v>67.89</v>
      </c>
      <c r="F6" s="9"/>
    </row>
    <row r="7" s="1" customFormat="1" ht="50" customHeight="1" spans="1:6">
      <c r="A7" s="7">
        <v>5</v>
      </c>
      <c r="B7" s="8" t="s">
        <v>7</v>
      </c>
      <c r="C7" s="8" t="str">
        <f>"63172024041312043818888"</f>
        <v>63172024041312043818888</v>
      </c>
      <c r="D7" s="8" t="s">
        <v>9</v>
      </c>
      <c r="E7" s="8">
        <v>67.86</v>
      </c>
      <c r="F7" s="9"/>
    </row>
    <row r="8" s="1" customFormat="1" ht="383" customHeight="1" spans="1:6">
      <c r="A8" s="10" t="s">
        <v>10</v>
      </c>
      <c r="B8" s="10"/>
      <c r="C8" s="10"/>
      <c r="D8" s="10"/>
      <c r="E8" s="10"/>
      <c r="F8" s="10"/>
    </row>
  </sheetData>
  <sheetProtection password="E937" sheet="1" selectLockedCells="1" selectUnlockedCells="1" objects="1"/>
  <mergeCells count="2">
    <mergeCell ref="A1:F1"/>
    <mergeCell ref="A8:F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dcterms:created xsi:type="dcterms:W3CDTF">2024-06-28T02:11:00Z</dcterms:created>
  <dcterms:modified xsi:type="dcterms:W3CDTF">2024-08-05T09:58:29Z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93E80D1CF2DA4EEEB2B4F1F4E215BDDC_13</vt:lpwstr>
  </property>
  <property fmtid="{D5CDD505-2E9C-101B-9397-08002B2CF9AE}" pid="3" name="KSOProductBuildVer">
    <vt:lpwstr>2052-12.1.0.17147</vt:lpwstr>
  </property>
</Properties>
</file>