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<sst xmlns="http://schemas.openxmlformats.org/spreadsheetml/2006/main" count="80" uniqueCount="41">
  <si>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>保亭县医疗集团2024年公开招聘工作人员（第二批）考试总成绩及入围体检人员名单</t>
  </si>
  <si>
    <t>序号</t>
  </si>
  <si>
    <t>报考服务单位</t>
  </si>
  <si>
    <t>报考岗位</t>
  </si>
  <si>
    <t>姓名</t>
  </si>
  <si>
    <t>性别</t>
  </si>
  <si>
    <t>出生年月</t>
  </si>
  <si>
    <t>专业</t>
  </si>
  <si>
    <t>笔试
成绩</t>
  </si>
  <si>
    <t>面试
成绩</t>
  </si>
  <si>
    <t>考试
总成绩</t>
  </si>
  <si>
    <t>岗位排名</t>
  </si>
  <si>
    <t>是否
入围体检</t>
  </si>
  <si>
    <t>备注</t>
  </si>
  <si>
    <t>三道分院</t>
  </si>
  <si>
    <t>门诊医生</t>
  </si>
  <si>
    <t>杨朝先</t>
  </si>
  <si>
    <t>男</t>
  </si>
  <si>
    <t>临床 医学</t>
  </si>
  <si>
    <t>是</t>
  </si>
  <si>
    <t>董紫静</t>
  </si>
  <si>
    <t>女</t>
  </si>
  <si>
    <t>否</t>
  </si>
  <si>
    <t>县人民医院</t>
  </si>
  <si>
    <t>院前急救护士</t>
  </si>
  <si>
    <t>王日程</t>
  </si>
  <si>
    <t>护理</t>
  </si>
  <si>
    <t>张强</t>
  </si>
  <si>
    <t>王国晗</t>
  </si>
  <si>
    <t>刘秋旦</t>
  </si>
  <si>
    <t>庞帅</t>
  </si>
  <si>
    <t>周若刚</t>
  </si>
  <si>
    <t>响水分院</t>
  </si>
  <si>
    <t>护士</t>
  </si>
  <si>
    <t>苏益妹</t>
  </si>
  <si>
    <t>林欣桐</t>
  </si>
  <si>
    <t>陈云丽</t>
  </si>
  <si>
    <t>符选教</t>
  </si>
  <si>
    <t>陈芳芳</t>
  </si>
  <si>
    <t>王任春</t>
  </si>
  <si>
    <t>何达金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</si>
</sst>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_GB2312"/>
      <charset val="134"/>
    </font>
    <font>
      <b/>
      <sz val="12"/>
      <color indexed="8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J11" sqref="J11"/>
    </sheetView>
  </sheetViews>
  <sheetFormatPr defaultColWidth="8.89166666666667" defaultRowHeight="18.75"/>
  <cols>
    <col min="1" max="1" width="6.24166666666667" style="1" customWidth="1"/>
    <col min="2" max="3" width="8.89166666666667" style="1"/>
    <col min="4" max="4" width="10.3333333333333" style="2" customWidth="1"/>
    <col min="5" max="5" width="6.06666666666667" style="2" customWidth="1"/>
    <col min="6" max="6" width="9.6" style="2" customWidth="1"/>
    <col min="7" max="7" width="8.18333333333333" style="2" customWidth="1"/>
    <col min="8" max="8" width="8.89166666666667" style="2"/>
    <col min="9" max="9" width="8.89166666666667" style="3"/>
    <col min="10" max="10" width="8.89166666666667" style="4"/>
    <col min="11" max="11" width="11.0583333333333" style="4" customWidth="1"/>
    <col min="12" max="12" width="9.875" style="1"/>
    <col min="13" max="14" width="8.89166666666667" style="5"/>
    <col min="15" max="16383" width="8.89166666666667" style="1"/>
  </cols>
  <sheetData>
    <row r="1" s="1" customFormat="1" ht="43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  <c r="N1" s="12"/>
      <c r="O1" s="6"/>
    </row>
    <row r="2" s="1" customFormat="1" ht="50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3">
        <v>0.5</v>
      </c>
      <c r="J2" s="9" t="s">
        <v>9</v>
      </c>
      <c r="K2" s="13">
        <v>0.5</v>
      </c>
      <c r="L2" s="9" t="s">
        <v>10</v>
      </c>
      <c r="M2" s="14" t="s">
        <v>11</v>
      </c>
      <c r="N2" s="15" t="s">
        <v>12</v>
      </c>
      <c r="O2" s="16" t="s">
        <v>13</v>
      </c>
    </row>
    <row r="3" s="1" customFormat="1" ht="40" customHeight="1" spans="1:15">
      <c r="A3" s="10">
        <v>1</v>
      </c>
      <c r="B3" s="10" t="s">
        <v>14</v>
      </c>
      <c r="C3" s="10" t="s">
        <v>15</v>
      </c>
      <c r="D3" s="11" t="s">
        <v>16</v>
      </c>
      <c r="E3" s="11" t="s">
        <v>17</v>
      </c>
      <c r="F3" s="11">
        <v>2001.6</v>
      </c>
      <c r="G3" s="11" t="s">
        <v>18</v>
      </c>
      <c r="H3" s="10">
        <v>48</v>
      </c>
      <c r="I3" s="11">
        <f>H3*50%</f>
        <v>24</v>
      </c>
      <c r="J3" s="17">
        <v>79.33</v>
      </c>
      <c r="K3" s="18">
        <f>J3*50%</f>
        <v>39.665</v>
      </c>
      <c r="L3" s="19">
        <f>SUM(I3+K3)</f>
        <v>63.665</v>
      </c>
      <c r="M3" s="20">
        <v>1</v>
      </c>
      <c r="N3" s="17" t="s">
        <v>19</v>
      </c>
      <c r="O3" s="21"/>
    </row>
    <row r="4" s="1" customFormat="1" ht="40" customHeight="1" spans="1:15">
      <c r="A4" s="10">
        <v>2</v>
      </c>
      <c r="B4" s="10"/>
      <c r="C4" s="10"/>
      <c r="D4" s="11" t="s">
        <v>20</v>
      </c>
      <c r="E4" s="11" t="s">
        <v>21</v>
      </c>
      <c r="F4" s="11">
        <v>1997.9</v>
      </c>
      <c r="G4" s="11" t="s">
        <v>18</v>
      </c>
      <c r="H4" s="10">
        <v>49</v>
      </c>
      <c r="I4" s="11">
        <f t="shared" ref="I4:I17" si="0">H4*50%</f>
        <v>24.5</v>
      </c>
      <c r="J4" s="17">
        <v>60.66</v>
      </c>
      <c r="K4" s="18">
        <f t="shared" ref="K4:K17" si="1">J4*50%</f>
        <v>30.33</v>
      </c>
      <c r="L4" s="19">
        <f t="shared" ref="L4:L17" si="2">SUM(I4+K4)</f>
        <v>54.83</v>
      </c>
      <c r="M4" s="20">
        <v>2</v>
      </c>
      <c r="N4" s="17" t="s">
        <v>22</v>
      </c>
      <c r="O4" s="21"/>
    </row>
    <row r="5" s="1" customFormat="1" ht="40" customHeight="1" spans="1:15">
      <c r="A5" s="10">
        <v>3</v>
      </c>
      <c r="B5" s="10" t="s">
        <v>23</v>
      </c>
      <c r="C5" s="10" t="s">
        <v>24</v>
      </c>
      <c r="D5" s="11" t="s">
        <v>25</v>
      </c>
      <c r="E5" s="11" t="s">
        <v>17</v>
      </c>
      <c r="F5" s="11">
        <v>2022.2</v>
      </c>
      <c r="G5" s="11" t="s">
        <v>26</v>
      </c>
      <c r="H5" s="10">
        <v>52</v>
      </c>
      <c r="I5" s="11">
        <f t="shared" si="0"/>
        <v>26</v>
      </c>
      <c r="J5" s="17">
        <v>78.66</v>
      </c>
      <c r="K5" s="18">
        <f t="shared" si="1"/>
        <v>39.33</v>
      </c>
      <c r="L5" s="19">
        <f t="shared" si="2"/>
        <v>65.33</v>
      </c>
      <c r="M5" s="20">
        <v>1</v>
      </c>
      <c r="N5" s="17" t="s">
        <v>19</v>
      </c>
      <c r="O5" s="21"/>
    </row>
    <row r="6" s="1" customFormat="1" ht="40" customHeight="1" spans="1:15">
      <c r="A6" s="10">
        <v>4</v>
      </c>
      <c r="B6" s="10"/>
      <c r="C6" s="10"/>
      <c r="D6" s="11" t="s">
        <v>27</v>
      </c>
      <c r="E6" s="11" t="s">
        <v>17</v>
      </c>
      <c r="F6" s="11">
        <v>2003.12</v>
      </c>
      <c r="G6" s="11" t="s">
        <v>26</v>
      </c>
      <c r="H6" s="10">
        <v>48</v>
      </c>
      <c r="I6" s="11">
        <f t="shared" si="0"/>
        <v>24</v>
      </c>
      <c r="J6" s="17">
        <v>82</v>
      </c>
      <c r="K6" s="18">
        <f t="shared" si="1"/>
        <v>41</v>
      </c>
      <c r="L6" s="19">
        <f t="shared" si="2"/>
        <v>65</v>
      </c>
      <c r="M6" s="20">
        <v>2</v>
      </c>
      <c r="N6" s="17" t="s">
        <v>19</v>
      </c>
      <c r="O6" s="21"/>
    </row>
    <row r="7" s="1" customFormat="1" ht="40" customHeight="1" spans="1:15">
      <c r="A7" s="10">
        <v>5</v>
      </c>
      <c r="B7" s="10"/>
      <c r="C7" s="10"/>
      <c r="D7" s="11" t="s">
        <v>28</v>
      </c>
      <c r="E7" s="11" t="s">
        <v>17</v>
      </c>
      <c r="F7" s="11">
        <v>1999.8</v>
      </c>
      <c r="G7" s="11" t="s">
        <v>26</v>
      </c>
      <c r="H7" s="10">
        <v>50.5</v>
      </c>
      <c r="I7" s="11">
        <f t="shared" si="0"/>
        <v>25.25</v>
      </c>
      <c r="J7" s="17">
        <v>69.67</v>
      </c>
      <c r="K7" s="18">
        <f t="shared" si="1"/>
        <v>34.835</v>
      </c>
      <c r="L7" s="19">
        <f t="shared" si="2"/>
        <v>60.085</v>
      </c>
      <c r="M7" s="20">
        <v>4</v>
      </c>
      <c r="N7" s="17" t="s">
        <v>22</v>
      </c>
      <c r="O7" s="21"/>
    </row>
    <row r="8" s="1" customFormat="1" ht="40" customHeight="1" spans="1:15">
      <c r="A8" s="10">
        <v>6</v>
      </c>
      <c r="B8" s="10"/>
      <c r="C8" s="10"/>
      <c r="D8" s="11" t="s">
        <v>29</v>
      </c>
      <c r="E8" s="11" t="s">
        <v>21</v>
      </c>
      <c r="F8" s="11">
        <v>2002.5</v>
      </c>
      <c r="G8" s="11" t="s">
        <v>26</v>
      </c>
      <c r="H8" s="10">
        <v>60</v>
      </c>
      <c r="I8" s="11">
        <f t="shared" si="0"/>
        <v>30</v>
      </c>
      <c r="J8" s="17">
        <v>66.33</v>
      </c>
      <c r="K8" s="18">
        <f t="shared" si="1"/>
        <v>33.165</v>
      </c>
      <c r="L8" s="19">
        <f t="shared" si="2"/>
        <v>63.165</v>
      </c>
      <c r="M8" s="20">
        <v>3</v>
      </c>
      <c r="N8" s="17" t="s">
        <v>22</v>
      </c>
      <c r="O8" s="21"/>
    </row>
    <row r="9" s="1" customFormat="1" ht="40" customHeight="1" spans="1:15">
      <c r="A9" s="10">
        <v>7</v>
      </c>
      <c r="B9" s="10"/>
      <c r="C9" s="10"/>
      <c r="D9" s="11" t="s">
        <v>30</v>
      </c>
      <c r="E9" s="11" t="s">
        <v>17</v>
      </c>
      <c r="F9" s="11">
        <v>1994.3</v>
      </c>
      <c r="G9" s="11" t="s">
        <v>26</v>
      </c>
      <c r="H9" s="10">
        <v>50</v>
      </c>
      <c r="I9" s="11">
        <f t="shared" si="0"/>
        <v>25</v>
      </c>
      <c r="J9" s="17">
        <v>65.33</v>
      </c>
      <c r="K9" s="18">
        <f t="shared" si="1"/>
        <v>32.665</v>
      </c>
      <c r="L9" s="19">
        <f t="shared" si="2"/>
        <v>57.665</v>
      </c>
      <c r="M9" s="20">
        <v>6</v>
      </c>
      <c r="N9" s="17" t="s">
        <v>22</v>
      </c>
      <c r="O9" s="21"/>
    </row>
    <row r="10" s="1" customFormat="1" ht="40" customHeight="1" spans="1:15">
      <c r="A10" s="10">
        <v>8</v>
      </c>
      <c r="B10" s="10"/>
      <c r="C10" s="10"/>
      <c r="D10" s="11" t="s">
        <v>31</v>
      </c>
      <c r="E10" s="11" t="s">
        <v>17</v>
      </c>
      <c r="F10" s="11">
        <v>1999.11</v>
      </c>
      <c r="G10" s="11" t="s">
        <v>26</v>
      </c>
      <c r="H10" s="10">
        <v>54.5</v>
      </c>
      <c r="I10" s="11">
        <f t="shared" si="0"/>
        <v>27.25</v>
      </c>
      <c r="J10" s="17">
        <v>65.66</v>
      </c>
      <c r="K10" s="18">
        <f t="shared" si="1"/>
        <v>32.83</v>
      </c>
      <c r="L10" s="19">
        <f t="shared" si="2"/>
        <v>60.08</v>
      </c>
      <c r="M10" s="20">
        <v>5</v>
      </c>
      <c r="N10" s="17" t="s">
        <v>22</v>
      </c>
      <c r="O10" s="21"/>
    </row>
    <row r="11" s="1" customFormat="1" ht="40" customHeight="1" spans="1:15">
      <c r="A11" s="10">
        <v>9</v>
      </c>
      <c r="B11" s="10" t="s">
        <v>32</v>
      </c>
      <c r="C11" s="10" t="s">
        <v>33</v>
      </c>
      <c r="D11" s="11" t="s">
        <v>34</v>
      </c>
      <c r="E11" s="11" t="s">
        <v>21</v>
      </c>
      <c r="F11" s="11">
        <v>1998.4</v>
      </c>
      <c r="G11" s="11" t="s">
        <v>26</v>
      </c>
      <c r="H11" s="10">
        <v>64.5</v>
      </c>
      <c r="I11" s="11">
        <f t="shared" si="0"/>
        <v>32.25</v>
      </c>
      <c r="J11" s="17">
        <v>87</v>
      </c>
      <c r="K11" s="18">
        <f t="shared" si="1"/>
        <v>43.5</v>
      </c>
      <c r="L11" s="19">
        <f t="shared" si="2"/>
        <v>75.75</v>
      </c>
      <c r="M11" s="20">
        <v>1</v>
      </c>
      <c r="N11" s="17" t="s">
        <v>19</v>
      </c>
      <c r="O11" s="21"/>
    </row>
    <row r="12" s="1" customFormat="1" ht="40" customHeight="1" spans="1:15">
      <c r="A12" s="10">
        <v>10</v>
      </c>
      <c r="B12" s="10"/>
      <c r="C12" s="10"/>
      <c r="D12" s="11" t="s">
        <v>35</v>
      </c>
      <c r="E12" s="11" t="s">
        <v>21</v>
      </c>
      <c r="F12" s="11">
        <v>2003.9</v>
      </c>
      <c r="G12" s="11" t="s">
        <v>26</v>
      </c>
      <c r="H12" s="10">
        <v>52.5</v>
      </c>
      <c r="I12" s="11">
        <f t="shared" si="0"/>
        <v>26.25</v>
      </c>
      <c r="J12" s="17">
        <v>81</v>
      </c>
      <c r="K12" s="18">
        <f t="shared" si="1"/>
        <v>40.5</v>
      </c>
      <c r="L12" s="19">
        <f t="shared" si="2"/>
        <v>66.75</v>
      </c>
      <c r="M12" s="20">
        <v>3</v>
      </c>
      <c r="N12" s="17" t="s">
        <v>22</v>
      </c>
      <c r="O12" s="21"/>
    </row>
    <row r="13" s="1" customFormat="1" ht="40" customHeight="1" spans="1:15">
      <c r="A13" s="10">
        <v>11</v>
      </c>
      <c r="B13" s="10"/>
      <c r="C13" s="10"/>
      <c r="D13" s="11" t="s">
        <v>36</v>
      </c>
      <c r="E13" s="11" t="s">
        <v>21</v>
      </c>
      <c r="F13" s="11">
        <v>1997.1</v>
      </c>
      <c r="G13" s="11" t="s">
        <v>26</v>
      </c>
      <c r="H13" s="10">
        <v>49.5</v>
      </c>
      <c r="I13" s="11">
        <f t="shared" si="0"/>
        <v>24.75</v>
      </c>
      <c r="J13" s="17">
        <v>66</v>
      </c>
      <c r="K13" s="18">
        <f t="shared" si="1"/>
        <v>33</v>
      </c>
      <c r="L13" s="19">
        <f t="shared" si="2"/>
        <v>57.75</v>
      </c>
      <c r="M13" s="20">
        <v>7</v>
      </c>
      <c r="N13" s="17" t="s">
        <v>22</v>
      </c>
      <c r="O13" s="21"/>
    </row>
    <row r="14" s="1" customFormat="1" ht="40" customHeight="1" spans="1:15">
      <c r="A14" s="10">
        <v>12</v>
      </c>
      <c r="B14" s="10"/>
      <c r="C14" s="10"/>
      <c r="D14" s="11" t="s">
        <v>37</v>
      </c>
      <c r="E14" s="11" t="s">
        <v>21</v>
      </c>
      <c r="F14" s="11">
        <v>1999.3</v>
      </c>
      <c r="G14" s="11" t="s">
        <v>26</v>
      </c>
      <c r="H14" s="10">
        <v>50</v>
      </c>
      <c r="I14" s="11">
        <f t="shared" si="0"/>
        <v>25</v>
      </c>
      <c r="J14" s="17">
        <v>67</v>
      </c>
      <c r="K14" s="18">
        <f t="shared" si="1"/>
        <v>33.5</v>
      </c>
      <c r="L14" s="19">
        <f t="shared" si="2"/>
        <v>58.5</v>
      </c>
      <c r="M14" s="20">
        <v>5</v>
      </c>
      <c r="N14" s="17" t="s">
        <v>22</v>
      </c>
      <c r="O14" s="21"/>
    </row>
    <row r="15" s="1" customFormat="1" ht="40" customHeight="1" spans="1:15">
      <c r="A15" s="10">
        <v>13</v>
      </c>
      <c r="B15" s="10"/>
      <c r="C15" s="10"/>
      <c r="D15" s="11" t="s">
        <v>38</v>
      </c>
      <c r="E15" s="11" t="s">
        <v>21</v>
      </c>
      <c r="F15" s="11">
        <v>2002.1</v>
      </c>
      <c r="G15" s="11" t="s">
        <v>26</v>
      </c>
      <c r="H15" s="10">
        <v>49.5</v>
      </c>
      <c r="I15" s="11">
        <f t="shared" si="0"/>
        <v>24.75</v>
      </c>
      <c r="J15" s="17">
        <v>74</v>
      </c>
      <c r="K15" s="18">
        <f t="shared" si="1"/>
        <v>37</v>
      </c>
      <c r="L15" s="19">
        <f t="shared" si="2"/>
        <v>61.75</v>
      </c>
      <c r="M15" s="20">
        <v>4</v>
      </c>
      <c r="N15" s="17" t="s">
        <v>22</v>
      </c>
      <c r="O15" s="21"/>
    </row>
    <row r="16" s="1" customFormat="1" ht="40" customHeight="1" spans="1:15">
      <c r="A16" s="10">
        <v>14</v>
      </c>
      <c r="B16" s="10"/>
      <c r="C16" s="10"/>
      <c r="D16" s="11" t="s">
        <v>39</v>
      </c>
      <c r="E16" s="11" t="s">
        <v>21</v>
      </c>
      <c r="F16" s="11">
        <v>2001.5</v>
      </c>
      <c r="G16" s="11" t="s">
        <v>26</v>
      </c>
      <c r="H16" s="10">
        <v>51</v>
      </c>
      <c r="I16" s="11">
        <f t="shared" si="0"/>
        <v>25.5</v>
      </c>
      <c r="J16" s="17">
        <v>83.66</v>
      </c>
      <c r="K16" s="18">
        <f t="shared" si="1"/>
        <v>41.83</v>
      </c>
      <c r="L16" s="19">
        <f t="shared" si="2"/>
        <v>67.33</v>
      </c>
      <c r="M16" s="20">
        <v>2</v>
      </c>
      <c r="N16" s="17" t="s">
        <v>19</v>
      </c>
      <c r="O16" s="21"/>
    </row>
    <row r="17" s="1" customFormat="1" ht="40" customHeight="1" spans="1:15">
      <c r="A17" s="10">
        <v>15</v>
      </c>
      <c r="B17" s="10"/>
      <c r="C17" s="10"/>
      <c r="D17" s="11" t="s">
        <v>40</v>
      </c>
      <c r="E17" s="11" t="s">
        <v>21</v>
      </c>
      <c r="F17" s="11">
        <v>1998.4</v>
      </c>
      <c r="G17" s="11" t="s">
        <v>26</v>
      </c>
      <c r="H17" s="10">
        <v>53.5</v>
      </c>
      <c r="I17" s="11">
        <f t="shared" si="0"/>
        <v>26.75</v>
      </c>
      <c r="J17" s="17">
        <v>63.33</v>
      </c>
      <c r="K17" s="18">
        <f t="shared" si="1"/>
        <v>31.665</v>
      </c>
      <c r="L17" s="19">
        <f t="shared" si="2"/>
        <v>58.415</v>
      </c>
      <c r="M17" s="20">
        <v>6</v>
      </c>
      <c r="N17" s="17" t="s">
        <v>22</v>
      </c>
      <c r="O17" s="21"/>
    </row>
  </sheetData>
  <mergeCells count="7">
    <mergeCell ref="A1:O1"/>
    <mergeCell ref="B3:B4"/>
    <mergeCell ref="B5:B10"/>
    <mergeCell ref="B11:B17"/>
    <mergeCell ref="C3:C4"/>
    <mergeCell ref="C5:C10"/>
    <mergeCell ref="C11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不若如初</cp:lastModifiedBy>
  <dcterms:created xsi:type="dcterms:W3CDTF">2024-07-26T09:14:00Z</dcterms:created>
  <dcterms:modified xsi:type="dcterms:W3CDTF">2024-07-29T00:16:18Z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42E37BFA959E432DB036AB470DAA4DD0_11</vt:lpwstr>
  </property>
  <property fmtid="{D5CDD505-2E9C-101B-9397-08002B2CF9AE}" pid="3" name="KSOProductBuildVer">
    <vt:lpwstr>2052-12.1.0.17147</vt:lpwstr>
  </property>
</Properties>
</file>