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拟聘用人员名单" sheetId="1" r:id="rId1"/>
  </sheets>
  <definedNames>
    <definedName name="_xlnm.Print_Titles" localSheetId="0">'拟聘用人员名单'!$2:$2</definedName>
  </definedNames>
  <calcPr fullCalcOnLoad="1"/>
</workbook>
</file>

<file path=xl/sharedStrings.xml><?xml version="1.0" encoding="utf-8"?>
<sst xmlns="http://schemas.openxmlformats.org/spreadsheetml/2006/main" count="210" uniqueCount="110">
  <si>
    <t>2024年3月扬州市邗江区卫生健康系统事业单位公开招聘专业技术人员拟聘用人员名单</t>
  </si>
  <si>
    <t>序号</t>
  </si>
  <si>
    <t>姓名</t>
  </si>
  <si>
    <t>性别</t>
  </si>
  <si>
    <t>招聘单位</t>
  </si>
  <si>
    <t>岗位代码</t>
  </si>
  <si>
    <t>拟聘岗位简介</t>
  </si>
  <si>
    <t>学历</t>
  </si>
  <si>
    <t>毕业院校</t>
  </si>
  <si>
    <t>专业</t>
  </si>
  <si>
    <t>现工作单位</t>
  </si>
  <si>
    <t>笔试
成绩</t>
  </si>
  <si>
    <t>面试
成绩</t>
  </si>
  <si>
    <t>总成绩</t>
  </si>
  <si>
    <t>岗位内
排名</t>
  </si>
  <si>
    <t>备注</t>
  </si>
  <si>
    <t>周雯</t>
  </si>
  <si>
    <t>女</t>
  </si>
  <si>
    <t>扬州市邗江区双桥社区卫生服务中心</t>
  </si>
  <si>
    <t>02</t>
  </si>
  <si>
    <t>康复科</t>
  </si>
  <si>
    <t>本科</t>
  </si>
  <si>
    <t>南京医科大学</t>
  </si>
  <si>
    <t>康复治疗学</t>
  </si>
  <si>
    <t>丹阳市开发区练湖社区卫生服务中心</t>
  </si>
  <si>
    <t>唐远毅</t>
  </si>
  <si>
    <t>男</t>
  </si>
  <si>
    <t>扬州市邗江区汊河社区卫生服务中心</t>
  </si>
  <si>
    <t>01</t>
  </si>
  <si>
    <t>全科</t>
  </si>
  <si>
    <t>徐州医学院</t>
  </si>
  <si>
    <t>临床医学</t>
  </si>
  <si>
    <t>仪征市真州镇社区卫生服务中心</t>
  </si>
  <si>
    <t>赵敏</t>
  </si>
  <si>
    <t>扬州市邗江区方巷中心卫生院</t>
  </si>
  <si>
    <t>医学影像科</t>
  </si>
  <si>
    <t>南通大学杏林学院</t>
  </si>
  <si>
    <t>医学影像技术</t>
  </si>
  <si>
    <t>扬州市妇幼保健院</t>
  </si>
  <si>
    <t>王蕴</t>
  </si>
  <si>
    <t>扬州市邗江区妇幼保健院</t>
  </si>
  <si>
    <t>江苏大学</t>
  </si>
  <si>
    <t>医学影像学</t>
  </si>
  <si>
    <t>扬州友好医院</t>
  </si>
  <si>
    <t>徐佳</t>
  </si>
  <si>
    <t>扬州市邗江区槐泗社区卫生服务中心</t>
  </si>
  <si>
    <t>护理</t>
  </si>
  <si>
    <t>扬州大学</t>
  </si>
  <si>
    <t>护理学</t>
  </si>
  <si>
    <t>广陵区李典镇中心卫生院</t>
  </si>
  <si>
    <t>严媛</t>
  </si>
  <si>
    <t>扬州市邗江区蒋王社区卫生服务中心</t>
  </si>
  <si>
    <t>江苏省苏北人民医院</t>
  </si>
  <si>
    <t>戴莉</t>
  </si>
  <si>
    <t>扬州市邗江区江阳社区卫生服务中心</t>
  </si>
  <si>
    <t>黄河科技学院</t>
  </si>
  <si>
    <t>东海县房山中心卫生院</t>
  </si>
  <si>
    <t>魏嘉</t>
  </si>
  <si>
    <t>扬州市邗江区杨庙卫生院</t>
  </si>
  <si>
    <t>针灸推拿科</t>
  </si>
  <si>
    <t>湖北中医药大学</t>
  </si>
  <si>
    <t>针灸推拿学</t>
  </si>
  <si>
    <t>扬州颐和康复医院</t>
  </si>
  <si>
    <t>徐泠湘</t>
  </si>
  <si>
    <t>扬州市邗江区竹西社区卫生服务中心</t>
  </si>
  <si>
    <t>检验科</t>
  </si>
  <si>
    <t>江苏大学京江学院</t>
  </si>
  <si>
    <t>医学检验技术</t>
  </si>
  <si>
    <t>无</t>
  </si>
  <si>
    <t>周婉卿</t>
  </si>
  <si>
    <t>扬州市邗江区疾病预防控制中心</t>
  </si>
  <si>
    <t>传染病、职业病防治</t>
  </si>
  <si>
    <t>硕士研究生</t>
  </si>
  <si>
    <t>公共卫生</t>
  </si>
  <si>
    <t>刘诚</t>
  </si>
  <si>
    <t>东南大学</t>
  </si>
  <si>
    <t>茅馨匀</t>
  </si>
  <si>
    <t>03</t>
  </si>
  <si>
    <t>传染病防治</t>
  </si>
  <si>
    <t>山东第二医科大学</t>
  </si>
  <si>
    <t>预防医学</t>
  </si>
  <si>
    <t>顾国萍</t>
  </si>
  <si>
    <t>扬州市邗江区妇幼保健所</t>
  </si>
  <si>
    <t>妇女保健</t>
  </si>
  <si>
    <t>妇产科学</t>
  </si>
  <si>
    <t>李月</t>
  </si>
  <si>
    <t>儿童保健</t>
  </si>
  <si>
    <t>内科学</t>
  </si>
  <si>
    <t>扬州大学附属医院</t>
  </si>
  <si>
    <t>宋锦程</t>
  </si>
  <si>
    <t>扬州市邗江区公道中心卫生院</t>
  </si>
  <si>
    <t>麻醉科</t>
  </si>
  <si>
    <t>南京中医药大学</t>
  </si>
  <si>
    <t>麻醉学</t>
  </si>
  <si>
    <t>朱义娟</t>
  </si>
  <si>
    <t>中医科</t>
  </si>
  <si>
    <t>徐州医科大学</t>
  </si>
  <si>
    <t>中医学</t>
  </si>
  <si>
    <t>曾昊宇</t>
  </si>
  <si>
    <t>扬州市邗江区基层医疗卫生机构（具体单位详见备注）</t>
  </si>
  <si>
    <t>临床相关科室</t>
  </si>
  <si>
    <t>选岗扬州市邗江区方巷中心卫生院</t>
  </si>
  <si>
    <t>张雅楠</t>
  </si>
  <si>
    <t>01临床相关科室</t>
  </si>
  <si>
    <t>选岗扬州市邗江区公道中心卫生院</t>
  </si>
  <si>
    <t>陆方淑</t>
  </si>
  <si>
    <t>孙秋星言</t>
  </si>
  <si>
    <t>选岗扬州市邗江区杨寿中心卫生院</t>
  </si>
  <si>
    <t>戴雅萱</t>
  </si>
  <si>
    <t>选岗扬州市邗江区瓜洲社区卫生服务中心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</si>
</sst>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1"/>
      <name val="宋体"/>
      <family val="0"/>
    </font>
    <font>
      <b/>
      <sz val="18"/>
      <name val="方正小标宋简体"/>
      <family val="0"/>
    </font>
    <font>
      <b/>
      <sz val="10"/>
      <color indexed="8"/>
      <name val="宋体"/>
      <family val="0"/>
    </font>
    <font>
      <sz val="11"/>
      <name val="仿宋"/>
      <family val="3"/>
    </font>
    <font>
      <sz val="11"/>
      <color indexed="8"/>
      <name val="仿宋"/>
      <family val="3"/>
    </font>
    <font>
      <sz val="11"/>
      <color indexed="8"/>
      <name val="宋体"/>
      <family val="0"/>
    </font>
    <font>
      <sz val="11"/>
      <color indexed="63"/>
      <name val="宋体"/>
      <family val="0"/>
    </font>
    <font>
      <sz val="10"/>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61"/>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0" fontId="8" fillId="4" borderId="2">
      <alignment horizontal="left" vertical="top" wrapText="1"/>
      <protection/>
    </xf>
    <xf numFmtId="0" fontId="27" fillId="5" borderId="0" applyNumberFormat="0" applyBorder="0" applyAlignment="0" applyProtection="0"/>
    <xf numFmtId="0" fontId="29" fillId="6" borderId="0" applyNumberFormat="0" applyBorder="0" applyAlignment="0" applyProtection="0"/>
    <xf numFmtId="43" fontId="26" fillId="0" borderId="0" applyFont="0" applyFill="0" applyBorder="0" applyAlignment="0" applyProtection="0"/>
    <xf numFmtId="0" fontId="30" fillId="7" borderId="0" applyNumberFormat="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0" fillId="8" borderId="3" applyNumberFormat="0" applyFont="0" applyAlignment="0" applyProtection="0"/>
    <xf numFmtId="0" fontId="30" fillId="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0" fillId="10" borderId="0" applyNumberFormat="0" applyBorder="0" applyAlignment="0" applyProtection="0"/>
    <xf numFmtId="0" fontId="33" fillId="0" borderId="6" applyNumberFormat="0" applyFill="0" applyAlignment="0" applyProtection="0"/>
    <xf numFmtId="0" fontId="30" fillId="11" borderId="0" applyNumberFormat="0" applyBorder="0" applyAlignment="0" applyProtection="0"/>
    <xf numFmtId="0" fontId="39" fillId="12" borderId="7" applyNumberFormat="0" applyAlignment="0" applyProtection="0"/>
    <xf numFmtId="0" fontId="40" fillId="12" borderId="1" applyNumberFormat="0" applyAlignment="0" applyProtection="0"/>
    <xf numFmtId="0" fontId="41" fillId="13" borderId="8" applyNumberFormat="0" applyAlignment="0" applyProtection="0"/>
    <xf numFmtId="0" fontId="27" fillId="14" borderId="0" applyNumberFormat="0" applyBorder="0" applyAlignment="0" applyProtection="0"/>
    <xf numFmtId="0" fontId="30" fillId="15" borderId="0" applyNumberFormat="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16" borderId="0" applyNumberFormat="0" applyBorder="0" applyAlignment="0" applyProtection="0"/>
    <xf numFmtId="0" fontId="45" fillId="17" borderId="0" applyNumberFormat="0" applyBorder="0" applyAlignment="0" applyProtection="0"/>
    <xf numFmtId="0" fontId="27" fillId="18" borderId="0" applyNumberFormat="0" applyBorder="0" applyAlignment="0" applyProtection="0"/>
    <xf numFmtId="0" fontId="3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27"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7" fillId="32" borderId="0" applyNumberFormat="0" applyBorder="0" applyAlignment="0" applyProtection="0"/>
    <xf numFmtId="0" fontId="30" fillId="33" borderId="0" applyNumberFormat="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vertical="center" wrapText="1"/>
    </xf>
    <xf numFmtId="0" fontId="46" fillId="0" borderId="11" xfId="0" applyFont="1" applyFill="1" applyBorder="1" applyAlignment="1">
      <alignment horizontal="center" vertical="center" wrapText="1"/>
    </xf>
    <xf numFmtId="0" fontId="46"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xf>
    <xf numFmtId="49" fontId="47" fillId="0" borderId="11"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3"/>
  <sheetViews>
    <sheetView showGridLines="0" tabSelected="1" workbookViewId="0" topLeftCell="A1">
      <selection activeCell="O6" sqref="O6"/>
    </sheetView>
  </sheetViews>
  <sheetFormatPr defaultColWidth="9.140625" defaultRowHeight="12.75"/>
  <cols>
    <col min="1" max="1" width="6.421875" style="2" customWidth="1"/>
    <col min="2" max="2" width="10.00390625" style="2" customWidth="1"/>
    <col min="3" max="3" width="5.421875" style="2" bestFit="1" customWidth="1"/>
    <col min="4" max="4" width="38.00390625" style="2" customWidth="1"/>
    <col min="5" max="5" width="13.57421875" style="2" customWidth="1"/>
    <col min="6" max="6" width="21.421875" style="2" customWidth="1"/>
    <col min="7" max="7" width="13.28125" style="2" customWidth="1"/>
    <col min="8" max="8" width="18.00390625" style="2" bestFit="1" customWidth="1"/>
    <col min="9" max="9" width="13.00390625" style="3" customWidth="1"/>
    <col min="10" max="10" width="31.28125" style="2" customWidth="1"/>
    <col min="11" max="11" width="5.421875" style="0" bestFit="1" customWidth="1"/>
    <col min="12" max="12" width="6.7109375" style="0" bestFit="1" customWidth="1"/>
    <col min="13" max="13" width="8.00390625" style="0" bestFit="1" customWidth="1"/>
    <col min="14" max="14" width="7.28125" style="0" bestFit="1" customWidth="1"/>
    <col min="15" max="15" width="19.8515625" style="0" customWidth="1"/>
  </cols>
  <sheetData>
    <row r="1" spans="1:15" ht="59.25" customHeight="1">
      <c r="A1" s="4" t="s">
        <v>0</v>
      </c>
      <c r="B1" s="4"/>
      <c r="C1" s="4"/>
      <c r="D1" s="4"/>
      <c r="E1" s="4"/>
      <c r="F1" s="4"/>
      <c r="G1" s="4"/>
      <c r="H1" s="4"/>
      <c r="I1" s="4"/>
      <c r="J1" s="4"/>
      <c r="K1" s="4"/>
      <c r="L1" s="4"/>
      <c r="M1" s="4"/>
      <c r="N1" s="4"/>
      <c r="O1" s="4"/>
    </row>
    <row r="2" spans="1:15" ht="31.5" customHeight="1">
      <c r="A2" s="5" t="s">
        <v>1</v>
      </c>
      <c r="B2" s="5" t="s">
        <v>2</v>
      </c>
      <c r="C2" s="5" t="s">
        <v>3</v>
      </c>
      <c r="D2" s="6" t="s">
        <v>4</v>
      </c>
      <c r="E2" s="6" t="s">
        <v>5</v>
      </c>
      <c r="F2" s="6" t="s">
        <v>6</v>
      </c>
      <c r="G2" s="6" t="s">
        <v>7</v>
      </c>
      <c r="H2" s="6" t="s">
        <v>8</v>
      </c>
      <c r="I2" s="6" t="s">
        <v>9</v>
      </c>
      <c r="J2" s="6" t="s">
        <v>10</v>
      </c>
      <c r="K2" s="5" t="s">
        <v>11</v>
      </c>
      <c r="L2" s="5" t="s">
        <v>12</v>
      </c>
      <c r="M2" s="5" t="s">
        <v>13</v>
      </c>
      <c r="N2" s="5" t="s">
        <v>14</v>
      </c>
      <c r="O2" s="5" t="s">
        <v>15</v>
      </c>
    </row>
    <row r="3" spans="1:15" s="1" customFormat="1" ht="30" customHeight="1">
      <c r="A3" s="7">
        <v>1</v>
      </c>
      <c r="B3" s="8" t="s">
        <v>16</v>
      </c>
      <c r="C3" s="8" t="s">
        <v>17</v>
      </c>
      <c r="D3" s="9" t="s">
        <v>18</v>
      </c>
      <c r="E3" s="8" t="s">
        <v>19</v>
      </c>
      <c r="F3" s="8" t="s">
        <v>20</v>
      </c>
      <c r="G3" s="8" t="s">
        <v>21</v>
      </c>
      <c r="H3" s="8" t="s">
        <v>22</v>
      </c>
      <c r="I3" s="8" t="s">
        <v>23</v>
      </c>
      <c r="J3" s="8" t="s">
        <v>24</v>
      </c>
      <c r="K3" s="7">
        <v>67</v>
      </c>
      <c r="L3" s="7">
        <v>74.9</v>
      </c>
      <c r="M3" s="7">
        <f aca="true" t="shared" si="0" ref="M3:M23">(K3+L3)/2</f>
        <v>70.95</v>
      </c>
      <c r="N3" s="7">
        <v>1</v>
      </c>
      <c r="O3" s="7"/>
    </row>
    <row r="4" spans="1:15" s="1" customFormat="1" ht="30" customHeight="1">
      <c r="A4" s="7">
        <v>2</v>
      </c>
      <c r="B4" s="8" t="s">
        <v>25</v>
      </c>
      <c r="C4" s="8" t="s">
        <v>26</v>
      </c>
      <c r="D4" s="9" t="s">
        <v>27</v>
      </c>
      <c r="E4" s="8" t="s">
        <v>28</v>
      </c>
      <c r="F4" s="8" t="s">
        <v>29</v>
      </c>
      <c r="G4" s="8" t="s">
        <v>21</v>
      </c>
      <c r="H4" s="8" t="s">
        <v>30</v>
      </c>
      <c r="I4" s="8" t="s">
        <v>31</v>
      </c>
      <c r="J4" s="8" t="s">
        <v>32</v>
      </c>
      <c r="K4" s="7">
        <v>68</v>
      </c>
      <c r="L4" s="7">
        <v>75.4</v>
      </c>
      <c r="M4" s="7">
        <f t="shared" si="0"/>
        <v>71.7</v>
      </c>
      <c r="N4" s="7">
        <v>1</v>
      </c>
      <c r="O4" s="7"/>
    </row>
    <row r="5" spans="1:15" s="1" customFormat="1" ht="30" customHeight="1">
      <c r="A5" s="7">
        <v>3</v>
      </c>
      <c r="B5" s="8" t="s">
        <v>33</v>
      </c>
      <c r="C5" s="8" t="s">
        <v>17</v>
      </c>
      <c r="D5" s="9" t="s">
        <v>34</v>
      </c>
      <c r="E5" s="8" t="s">
        <v>28</v>
      </c>
      <c r="F5" s="8" t="s">
        <v>35</v>
      </c>
      <c r="G5" s="8" t="s">
        <v>21</v>
      </c>
      <c r="H5" s="8" t="s">
        <v>36</v>
      </c>
      <c r="I5" s="8" t="s">
        <v>37</v>
      </c>
      <c r="J5" s="8" t="s">
        <v>38</v>
      </c>
      <c r="K5" s="7">
        <v>76</v>
      </c>
      <c r="L5" s="7">
        <v>73.4</v>
      </c>
      <c r="M5" s="7">
        <f t="shared" si="0"/>
        <v>74.7</v>
      </c>
      <c r="N5" s="7">
        <v>1</v>
      </c>
      <c r="O5" s="7"/>
    </row>
    <row r="6" spans="1:15" s="1" customFormat="1" ht="30" customHeight="1">
      <c r="A6" s="7">
        <v>4</v>
      </c>
      <c r="B6" s="8" t="s">
        <v>39</v>
      </c>
      <c r="C6" s="8" t="s">
        <v>17</v>
      </c>
      <c r="D6" s="9" t="s">
        <v>40</v>
      </c>
      <c r="E6" s="8" t="s">
        <v>28</v>
      </c>
      <c r="F6" s="8" t="s">
        <v>35</v>
      </c>
      <c r="G6" s="8" t="s">
        <v>21</v>
      </c>
      <c r="H6" s="8" t="s">
        <v>41</v>
      </c>
      <c r="I6" s="10" t="s">
        <v>42</v>
      </c>
      <c r="J6" s="8" t="s">
        <v>43</v>
      </c>
      <c r="K6" s="7">
        <v>67</v>
      </c>
      <c r="L6" s="7">
        <v>71.8</v>
      </c>
      <c r="M6" s="7">
        <f t="shared" si="0"/>
        <v>69.4</v>
      </c>
      <c r="N6" s="7">
        <v>1</v>
      </c>
      <c r="O6" s="7"/>
    </row>
    <row r="7" spans="1:15" s="1" customFormat="1" ht="30" customHeight="1">
      <c r="A7" s="7">
        <v>5</v>
      </c>
      <c r="B7" s="8" t="s">
        <v>44</v>
      </c>
      <c r="C7" s="8" t="s">
        <v>17</v>
      </c>
      <c r="D7" s="9" t="s">
        <v>45</v>
      </c>
      <c r="E7" s="8" t="s">
        <v>28</v>
      </c>
      <c r="F7" s="8" t="s">
        <v>46</v>
      </c>
      <c r="G7" s="8" t="s">
        <v>21</v>
      </c>
      <c r="H7" s="8" t="s">
        <v>47</v>
      </c>
      <c r="I7" s="10" t="s">
        <v>48</v>
      </c>
      <c r="J7" s="8" t="s">
        <v>49</v>
      </c>
      <c r="K7" s="7">
        <v>93</v>
      </c>
      <c r="L7" s="7">
        <v>72.4</v>
      </c>
      <c r="M7" s="7">
        <f t="shared" si="0"/>
        <v>82.7</v>
      </c>
      <c r="N7" s="7">
        <v>1</v>
      </c>
      <c r="O7" s="7"/>
    </row>
    <row r="8" spans="1:15" s="1" customFormat="1" ht="30" customHeight="1">
      <c r="A8" s="7">
        <v>6</v>
      </c>
      <c r="B8" s="8" t="s">
        <v>50</v>
      </c>
      <c r="C8" s="8" t="s">
        <v>17</v>
      </c>
      <c r="D8" s="9" t="s">
        <v>51</v>
      </c>
      <c r="E8" s="8" t="s">
        <v>28</v>
      </c>
      <c r="F8" s="8" t="s">
        <v>46</v>
      </c>
      <c r="G8" s="8" t="s">
        <v>21</v>
      </c>
      <c r="H8" s="8" t="s">
        <v>47</v>
      </c>
      <c r="I8" s="10" t="s">
        <v>48</v>
      </c>
      <c r="J8" s="8" t="s">
        <v>52</v>
      </c>
      <c r="K8" s="7">
        <v>93</v>
      </c>
      <c r="L8" s="7">
        <v>74.4</v>
      </c>
      <c r="M8" s="7">
        <f t="shared" si="0"/>
        <v>83.7</v>
      </c>
      <c r="N8" s="7">
        <v>1</v>
      </c>
      <c r="O8" s="7"/>
    </row>
    <row r="9" spans="1:15" s="1" customFormat="1" ht="30" customHeight="1">
      <c r="A9" s="7">
        <v>7</v>
      </c>
      <c r="B9" s="8" t="s">
        <v>53</v>
      </c>
      <c r="C9" s="8" t="s">
        <v>17</v>
      </c>
      <c r="D9" s="9" t="s">
        <v>54</v>
      </c>
      <c r="E9" s="8" t="s">
        <v>28</v>
      </c>
      <c r="F9" s="8" t="s">
        <v>29</v>
      </c>
      <c r="G9" s="8" t="s">
        <v>21</v>
      </c>
      <c r="H9" s="8" t="s">
        <v>55</v>
      </c>
      <c r="I9" s="10" t="s">
        <v>31</v>
      </c>
      <c r="J9" s="8" t="s">
        <v>56</v>
      </c>
      <c r="K9" s="7">
        <v>77</v>
      </c>
      <c r="L9" s="7">
        <v>71.6</v>
      </c>
      <c r="M9" s="7">
        <f t="shared" si="0"/>
        <v>74.3</v>
      </c>
      <c r="N9" s="7">
        <v>1</v>
      </c>
      <c r="O9" s="7"/>
    </row>
    <row r="10" spans="1:15" s="1" customFormat="1" ht="30" customHeight="1">
      <c r="A10" s="7">
        <v>8</v>
      </c>
      <c r="B10" s="8" t="s">
        <v>57</v>
      </c>
      <c r="C10" s="8" t="s">
        <v>17</v>
      </c>
      <c r="D10" s="9" t="s">
        <v>58</v>
      </c>
      <c r="E10" s="8" t="s">
        <v>28</v>
      </c>
      <c r="F10" s="8" t="s">
        <v>59</v>
      </c>
      <c r="G10" s="8" t="s">
        <v>21</v>
      </c>
      <c r="H10" s="8" t="s">
        <v>60</v>
      </c>
      <c r="I10" s="10" t="s">
        <v>61</v>
      </c>
      <c r="J10" s="8" t="s">
        <v>62</v>
      </c>
      <c r="K10" s="7">
        <v>59</v>
      </c>
      <c r="L10" s="7">
        <v>80.2</v>
      </c>
      <c r="M10" s="7">
        <f t="shared" si="0"/>
        <v>69.6</v>
      </c>
      <c r="N10" s="7">
        <v>1</v>
      </c>
      <c r="O10" s="7"/>
    </row>
    <row r="11" spans="1:15" s="1" customFormat="1" ht="30" customHeight="1">
      <c r="A11" s="7">
        <v>9</v>
      </c>
      <c r="B11" s="8" t="s">
        <v>63</v>
      </c>
      <c r="C11" s="8" t="s">
        <v>17</v>
      </c>
      <c r="D11" s="9" t="s">
        <v>64</v>
      </c>
      <c r="E11" s="8" t="s">
        <v>28</v>
      </c>
      <c r="F11" s="8" t="s">
        <v>65</v>
      </c>
      <c r="G11" s="8" t="s">
        <v>21</v>
      </c>
      <c r="H11" s="8" t="s">
        <v>66</v>
      </c>
      <c r="I11" s="8" t="s">
        <v>67</v>
      </c>
      <c r="J11" s="8" t="s">
        <v>68</v>
      </c>
      <c r="K11" s="7">
        <v>81</v>
      </c>
      <c r="L11" s="7">
        <v>71.6</v>
      </c>
      <c r="M11" s="7">
        <f t="shared" si="0"/>
        <v>76.3</v>
      </c>
      <c r="N11" s="7">
        <v>1</v>
      </c>
      <c r="O11" s="7"/>
    </row>
    <row r="12" spans="1:15" s="1" customFormat="1" ht="30" customHeight="1">
      <c r="A12" s="10">
        <v>10</v>
      </c>
      <c r="B12" s="10" t="s">
        <v>69</v>
      </c>
      <c r="C12" s="10" t="s">
        <v>17</v>
      </c>
      <c r="D12" s="11" t="s">
        <v>70</v>
      </c>
      <c r="E12" s="10" t="s">
        <v>28</v>
      </c>
      <c r="F12" s="10" t="s">
        <v>71</v>
      </c>
      <c r="G12" s="10" t="s">
        <v>72</v>
      </c>
      <c r="H12" s="10" t="s">
        <v>22</v>
      </c>
      <c r="I12" s="10" t="s">
        <v>73</v>
      </c>
      <c r="J12" s="10" t="s">
        <v>68</v>
      </c>
      <c r="K12" s="10">
        <v>87</v>
      </c>
      <c r="L12" s="10">
        <v>70.5</v>
      </c>
      <c r="M12" s="10">
        <f t="shared" si="0"/>
        <v>78.75</v>
      </c>
      <c r="N12" s="10">
        <v>1</v>
      </c>
      <c r="O12" s="10"/>
    </row>
    <row r="13" spans="1:15" s="1" customFormat="1" ht="30" customHeight="1">
      <c r="A13" s="10">
        <v>11</v>
      </c>
      <c r="B13" s="10" t="s">
        <v>74</v>
      </c>
      <c r="C13" s="10" t="s">
        <v>26</v>
      </c>
      <c r="D13" s="11" t="s">
        <v>70</v>
      </c>
      <c r="E13" s="10" t="s">
        <v>19</v>
      </c>
      <c r="F13" s="10" t="s">
        <v>71</v>
      </c>
      <c r="G13" s="10" t="s">
        <v>72</v>
      </c>
      <c r="H13" s="10" t="s">
        <v>75</v>
      </c>
      <c r="I13" s="10" t="s">
        <v>73</v>
      </c>
      <c r="J13" s="10" t="s">
        <v>68</v>
      </c>
      <c r="K13" s="10">
        <v>82</v>
      </c>
      <c r="L13" s="10">
        <v>71.2</v>
      </c>
      <c r="M13" s="10">
        <f t="shared" si="0"/>
        <v>76.6</v>
      </c>
      <c r="N13" s="10">
        <v>1</v>
      </c>
      <c r="O13" s="10"/>
    </row>
    <row r="14" spans="1:15" s="1" customFormat="1" ht="30" customHeight="1">
      <c r="A14" s="10">
        <v>12</v>
      </c>
      <c r="B14" s="10" t="s">
        <v>76</v>
      </c>
      <c r="C14" s="10" t="s">
        <v>17</v>
      </c>
      <c r="D14" s="11" t="s">
        <v>70</v>
      </c>
      <c r="E14" s="10" t="s">
        <v>77</v>
      </c>
      <c r="F14" s="10" t="s">
        <v>78</v>
      </c>
      <c r="G14" s="10" t="s">
        <v>21</v>
      </c>
      <c r="H14" s="10" t="s">
        <v>79</v>
      </c>
      <c r="I14" s="10" t="s">
        <v>80</v>
      </c>
      <c r="J14" s="10" t="s">
        <v>68</v>
      </c>
      <c r="K14" s="10">
        <v>77</v>
      </c>
      <c r="L14" s="10">
        <v>76.9</v>
      </c>
      <c r="M14" s="10">
        <f t="shared" si="0"/>
        <v>76.95</v>
      </c>
      <c r="N14" s="10">
        <v>1</v>
      </c>
      <c r="O14" s="10"/>
    </row>
    <row r="15" spans="1:15" s="1" customFormat="1" ht="30" customHeight="1">
      <c r="A15" s="10">
        <v>13</v>
      </c>
      <c r="B15" s="10" t="s">
        <v>81</v>
      </c>
      <c r="C15" s="10" t="s">
        <v>17</v>
      </c>
      <c r="D15" s="11" t="s">
        <v>82</v>
      </c>
      <c r="E15" s="10" t="s">
        <v>28</v>
      </c>
      <c r="F15" s="10" t="s">
        <v>83</v>
      </c>
      <c r="G15" s="10" t="s">
        <v>72</v>
      </c>
      <c r="H15" s="10" t="s">
        <v>47</v>
      </c>
      <c r="I15" s="10" t="s">
        <v>84</v>
      </c>
      <c r="J15" s="10" t="s">
        <v>68</v>
      </c>
      <c r="K15" s="10">
        <v>65</v>
      </c>
      <c r="L15" s="10">
        <v>68.8</v>
      </c>
      <c r="M15" s="10">
        <f t="shared" si="0"/>
        <v>66.9</v>
      </c>
      <c r="N15" s="10">
        <v>1</v>
      </c>
      <c r="O15" s="10"/>
    </row>
    <row r="16" spans="1:15" s="1" customFormat="1" ht="30" customHeight="1">
      <c r="A16" s="10">
        <v>14</v>
      </c>
      <c r="B16" s="10" t="s">
        <v>85</v>
      </c>
      <c r="C16" s="10" t="s">
        <v>17</v>
      </c>
      <c r="D16" s="11" t="s">
        <v>82</v>
      </c>
      <c r="E16" s="10" t="s">
        <v>19</v>
      </c>
      <c r="F16" s="10" t="s">
        <v>86</v>
      </c>
      <c r="G16" s="10" t="s">
        <v>72</v>
      </c>
      <c r="H16" s="10" t="s">
        <v>22</v>
      </c>
      <c r="I16" s="10" t="s">
        <v>87</v>
      </c>
      <c r="J16" s="10" t="s">
        <v>88</v>
      </c>
      <c r="K16" s="10">
        <v>79</v>
      </c>
      <c r="L16" s="10">
        <v>81.4</v>
      </c>
      <c r="M16" s="10">
        <f t="shared" si="0"/>
        <v>80.2</v>
      </c>
      <c r="N16" s="10">
        <v>1</v>
      </c>
      <c r="O16" s="10"/>
    </row>
    <row r="17" spans="1:15" s="1" customFormat="1" ht="30" customHeight="1">
      <c r="A17" s="10">
        <v>15</v>
      </c>
      <c r="B17" s="10" t="s">
        <v>89</v>
      </c>
      <c r="C17" s="10" t="s">
        <v>26</v>
      </c>
      <c r="D17" s="11" t="s">
        <v>90</v>
      </c>
      <c r="E17" s="10" t="s">
        <v>28</v>
      </c>
      <c r="F17" s="10" t="s">
        <v>91</v>
      </c>
      <c r="G17" s="10" t="s">
        <v>21</v>
      </c>
      <c r="H17" s="10" t="s">
        <v>92</v>
      </c>
      <c r="I17" s="10" t="s">
        <v>93</v>
      </c>
      <c r="J17" s="10" t="s">
        <v>68</v>
      </c>
      <c r="K17" s="10">
        <v>82</v>
      </c>
      <c r="L17" s="10">
        <v>66.8</v>
      </c>
      <c r="M17" s="10">
        <f t="shared" si="0"/>
        <v>74.4</v>
      </c>
      <c r="N17" s="10">
        <v>1</v>
      </c>
      <c r="O17" s="10"/>
    </row>
    <row r="18" spans="1:15" s="1" customFormat="1" ht="30" customHeight="1">
      <c r="A18" s="10">
        <v>16</v>
      </c>
      <c r="B18" s="10" t="s">
        <v>94</v>
      </c>
      <c r="C18" s="10" t="s">
        <v>17</v>
      </c>
      <c r="D18" s="11" t="s">
        <v>90</v>
      </c>
      <c r="E18" s="10" t="s">
        <v>19</v>
      </c>
      <c r="F18" s="10" t="s">
        <v>95</v>
      </c>
      <c r="G18" s="10" t="s">
        <v>21</v>
      </c>
      <c r="H18" s="10" t="s">
        <v>96</v>
      </c>
      <c r="I18" s="10" t="s">
        <v>97</v>
      </c>
      <c r="J18" s="10" t="s">
        <v>68</v>
      </c>
      <c r="K18" s="10">
        <v>54</v>
      </c>
      <c r="L18" s="10">
        <v>65</v>
      </c>
      <c r="M18" s="10">
        <f t="shared" si="0"/>
        <v>59.5</v>
      </c>
      <c r="N18" s="10">
        <v>1</v>
      </c>
      <c r="O18" s="10"/>
    </row>
    <row r="19" spans="1:15" s="1" customFormat="1" ht="46.5" customHeight="1">
      <c r="A19" s="10">
        <v>17</v>
      </c>
      <c r="B19" s="10" t="s">
        <v>98</v>
      </c>
      <c r="C19" s="10" t="s">
        <v>26</v>
      </c>
      <c r="D19" s="11" t="s">
        <v>99</v>
      </c>
      <c r="E19" s="10" t="s">
        <v>28</v>
      </c>
      <c r="F19" s="10" t="s">
        <v>100</v>
      </c>
      <c r="G19" s="10" t="s">
        <v>21</v>
      </c>
      <c r="H19" s="10" t="s">
        <v>47</v>
      </c>
      <c r="I19" s="10" t="s">
        <v>31</v>
      </c>
      <c r="J19" s="10" t="s">
        <v>68</v>
      </c>
      <c r="K19" s="10">
        <v>73</v>
      </c>
      <c r="L19" s="10">
        <v>74.8</v>
      </c>
      <c r="M19" s="10">
        <f t="shared" si="0"/>
        <v>73.9</v>
      </c>
      <c r="N19" s="10">
        <v>1</v>
      </c>
      <c r="O19" s="10" t="s">
        <v>101</v>
      </c>
    </row>
    <row r="20" spans="1:15" s="1" customFormat="1" ht="30" customHeight="1">
      <c r="A20" s="10">
        <v>18</v>
      </c>
      <c r="B20" s="10" t="s">
        <v>102</v>
      </c>
      <c r="C20" s="10" t="s">
        <v>17</v>
      </c>
      <c r="D20" s="11" t="s">
        <v>99</v>
      </c>
      <c r="E20" s="10" t="s">
        <v>103</v>
      </c>
      <c r="F20" s="10" t="s">
        <v>100</v>
      </c>
      <c r="G20" s="10" t="s">
        <v>21</v>
      </c>
      <c r="H20" s="10" t="s">
        <v>47</v>
      </c>
      <c r="I20" s="10" t="s">
        <v>31</v>
      </c>
      <c r="J20" s="10" t="s">
        <v>68</v>
      </c>
      <c r="K20" s="10">
        <v>69</v>
      </c>
      <c r="L20" s="10">
        <v>74.8</v>
      </c>
      <c r="M20" s="10">
        <f t="shared" si="0"/>
        <v>71.9</v>
      </c>
      <c r="N20" s="10">
        <v>2</v>
      </c>
      <c r="O20" s="10" t="s">
        <v>104</v>
      </c>
    </row>
    <row r="21" spans="1:15" s="1" customFormat="1" ht="30" customHeight="1">
      <c r="A21" s="10">
        <v>19</v>
      </c>
      <c r="B21" s="10" t="s">
        <v>105</v>
      </c>
      <c r="C21" s="10" t="s">
        <v>17</v>
      </c>
      <c r="D21" s="11" t="s">
        <v>99</v>
      </c>
      <c r="E21" s="10" t="s">
        <v>103</v>
      </c>
      <c r="F21" s="10" t="s">
        <v>100</v>
      </c>
      <c r="G21" s="10" t="s">
        <v>21</v>
      </c>
      <c r="H21" s="10" t="s">
        <v>47</v>
      </c>
      <c r="I21" s="10" t="s">
        <v>31</v>
      </c>
      <c r="J21" s="10" t="s">
        <v>68</v>
      </c>
      <c r="K21" s="10">
        <v>71</v>
      </c>
      <c r="L21" s="10">
        <v>70</v>
      </c>
      <c r="M21" s="10">
        <f t="shared" si="0"/>
        <v>70.5</v>
      </c>
      <c r="N21" s="10">
        <v>3</v>
      </c>
      <c r="O21" s="10" t="s">
        <v>104</v>
      </c>
    </row>
    <row r="22" spans="1:15" s="1" customFormat="1" ht="30" customHeight="1">
      <c r="A22" s="10">
        <v>20</v>
      </c>
      <c r="B22" s="10" t="s">
        <v>106</v>
      </c>
      <c r="C22" s="10" t="s">
        <v>17</v>
      </c>
      <c r="D22" s="11" t="s">
        <v>99</v>
      </c>
      <c r="E22" s="10" t="s">
        <v>103</v>
      </c>
      <c r="F22" s="10" t="s">
        <v>100</v>
      </c>
      <c r="G22" s="10" t="s">
        <v>21</v>
      </c>
      <c r="H22" s="10" t="s">
        <v>47</v>
      </c>
      <c r="I22" s="10" t="s">
        <v>31</v>
      </c>
      <c r="J22" s="10" t="s">
        <v>68</v>
      </c>
      <c r="K22" s="10">
        <v>63</v>
      </c>
      <c r="L22" s="10">
        <v>73.2</v>
      </c>
      <c r="M22" s="10">
        <f t="shared" si="0"/>
        <v>68.1</v>
      </c>
      <c r="N22" s="10">
        <v>4</v>
      </c>
      <c r="O22" s="10" t="s">
        <v>107</v>
      </c>
    </row>
    <row r="23" spans="1:15" s="1" customFormat="1" ht="40.5" customHeight="1">
      <c r="A23" s="10">
        <v>21</v>
      </c>
      <c r="B23" s="10" t="s">
        <v>108</v>
      </c>
      <c r="C23" s="10" t="s">
        <v>17</v>
      </c>
      <c r="D23" s="11" t="s">
        <v>99</v>
      </c>
      <c r="E23" s="10" t="s">
        <v>103</v>
      </c>
      <c r="F23" s="10" t="s">
        <v>100</v>
      </c>
      <c r="G23" s="10" t="s">
        <v>21</v>
      </c>
      <c r="H23" s="10" t="s">
        <v>47</v>
      </c>
      <c r="I23" s="10" t="s">
        <v>31</v>
      </c>
      <c r="J23" s="10" t="s">
        <v>68</v>
      </c>
      <c r="K23" s="10">
        <v>51</v>
      </c>
      <c r="L23" s="10">
        <v>71.3</v>
      </c>
      <c r="M23" s="10">
        <f t="shared" si="0"/>
        <v>61.15</v>
      </c>
      <c r="N23" s="10">
        <v>5</v>
      </c>
      <c r="O23" s="10" t="s">
        <v>109</v>
      </c>
    </row>
  </sheetData>
  <sheetProtection/>
  <mergeCells count="1">
    <mergeCell ref="A1:O1"/>
  </mergeCells>
  <printOptions horizontalCentered="1"/>
  <pageMargins left="0.7874015748031497" right="0.7874015748031497" top="0.5905511811023623" bottom="0.4724409448818898" header="0.31496062992125984" footer="0.31496062992125984"/>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Office WWO_wpscloud_20220224194229-a0d3ba76f4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Cola</cp:lastModifiedBy>
  <cp:lastPrinted>2022-02-28T02:11:16Z</cp:lastPrinted>
  <dcterms:created xsi:type="dcterms:W3CDTF">2019-05-24T00:05:51Z</dcterms:created>
  <dcterms:modified xsi:type="dcterms:W3CDTF">2024-06-28T08:24:05Z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6478314259D24AE28327A8EB96DB5560</vt:lpwstr>
  </property>
  <property fmtid="{D5CDD505-2E9C-101B-9397-08002B2CF9AE}" pid="4" name="KSOProductBuildV">
    <vt:lpwstr>2052-11.1.0.14309</vt:lpwstr>
  </property>
</Properties>
</file>