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_FilterDatabase" localSheetId="0" hidden="1">综合成绩!$B$3:$D$16</definedName>
    <definedName name="_xlnm.Print_Titles" localSheetId="0">综合成绩!$2:$3</definedName>
  </definedNames>
  <calcPr calcId="144525"/>
</workbook>
</file>

<file path=xl/sharedStrings.xml><?xml version="1.0" encoding="utf-8"?>
<sst xmlns="http://schemas.openxmlformats.org/spreadsheetml/2006/main" count="34" uniqueCount="23">
  <si>
    <t>附件1</t>
  </si>
  <si>
    <t>荆州高新区2024年度公开招聘社区工作者                  拟聘用人员名单</t>
  </si>
  <si>
    <t>序号</t>
  </si>
  <si>
    <t>岗位名称</t>
  </si>
  <si>
    <t>姓名</t>
  </si>
  <si>
    <t>准考证号</t>
  </si>
  <si>
    <t>社区工作者岗位1</t>
  </si>
  <si>
    <t>何莹</t>
  </si>
  <si>
    <t>程秀明</t>
  </si>
  <si>
    <t>周崟琳</t>
  </si>
  <si>
    <t>熊志有</t>
  </si>
  <si>
    <t>谢宇欣</t>
  </si>
  <si>
    <t>高青</t>
  </si>
  <si>
    <t>邵卓娅</t>
  </si>
  <si>
    <t>王郡若</t>
  </si>
  <si>
    <t>陈孟琪</t>
  </si>
  <si>
    <t>周梦莹</t>
  </si>
  <si>
    <t>王欣颖</t>
  </si>
  <si>
    <t>24051200409</t>
  </si>
  <si>
    <t>张亦彭</t>
  </si>
  <si>
    <t>24051200609</t>
  </si>
  <si>
    <t>社区工作者岗位2</t>
  </si>
  <si>
    <t>李庚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</si>
</sst>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5" fillId="26" borderId="9" applyNumberFormat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115" zoomScaleNormal="115" workbookViewId="0">
      <selection activeCell="H9" sqref="H9"/>
    </sheetView>
  </sheetViews>
  <sheetFormatPr defaultColWidth="9.625" defaultRowHeight="21.75" customHeight="true" outlineLevelCol="7"/>
  <cols>
    <col min="1" max="1" width="8.68333333333333" style="3" customWidth="true"/>
    <col min="2" max="2" width="19.3416666666667" style="3" customWidth="true"/>
    <col min="3" max="3" width="15.7666666666667" style="3" customWidth="true"/>
    <col min="4" max="4" width="18.6916666666667" style="3" customWidth="true"/>
    <col min="5" max="16384" width="9.625" style="4"/>
  </cols>
  <sheetData>
    <row r="1" customHeight="true" spans="1:1">
      <c r="A1" s="5" t="s">
        <v>0</v>
      </c>
    </row>
    <row r="2" ht="54" customHeight="true" spans="1:4">
      <c r="A2" s="6" t="s">
        <v>1</v>
      </c>
      <c r="B2" s="6"/>
      <c r="C2" s="6"/>
      <c r="D2" s="6"/>
    </row>
    <row r="3" s="1" customFormat="true" ht="37" customHeight="true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true" ht="20" customHeight="true" spans="1:4">
      <c r="A4" s="8">
        <v>1</v>
      </c>
      <c r="B4" s="9" t="s">
        <v>6</v>
      </c>
      <c r="C4" s="10" t="s">
        <v>7</v>
      </c>
      <c r="D4" s="10" t="str">
        <f>"24051200611"</f>
        <v>24051200611</v>
      </c>
    </row>
    <row r="5" s="2" customFormat="true" ht="20" customHeight="true" spans="1:4">
      <c r="A5" s="8">
        <v>2</v>
      </c>
      <c r="B5" s="9" t="s">
        <v>6</v>
      </c>
      <c r="C5" s="10" t="s">
        <v>8</v>
      </c>
      <c r="D5" s="10" t="str">
        <f>"24051200203"</f>
        <v>24051200203</v>
      </c>
    </row>
    <row r="6" s="2" customFormat="true" ht="20" customHeight="true" spans="1:4">
      <c r="A6" s="8">
        <v>3</v>
      </c>
      <c r="B6" s="9" t="s">
        <v>6</v>
      </c>
      <c r="C6" s="10" t="s">
        <v>9</v>
      </c>
      <c r="D6" s="10" t="str">
        <f>"24051200322"</f>
        <v>24051200322</v>
      </c>
    </row>
    <row r="7" s="2" customFormat="true" ht="20" customHeight="true" spans="1:4">
      <c r="A7" s="8">
        <v>4</v>
      </c>
      <c r="B7" s="9" t="s">
        <v>6</v>
      </c>
      <c r="C7" s="10" t="s">
        <v>10</v>
      </c>
      <c r="D7" s="10" t="str">
        <f>"24051200413"</f>
        <v>24051200413</v>
      </c>
    </row>
    <row r="8" s="2" customFormat="true" ht="20" customHeight="true" spans="1:4">
      <c r="A8" s="8">
        <v>5</v>
      </c>
      <c r="B8" s="9" t="s">
        <v>6</v>
      </c>
      <c r="C8" s="10" t="s">
        <v>11</v>
      </c>
      <c r="D8" s="10" t="str">
        <f>"24051200603"</f>
        <v>24051200603</v>
      </c>
    </row>
    <row r="9" s="2" customFormat="true" ht="20" customHeight="true" spans="1:4">
      <c r="A9" s="8">
        <v>6</v>
      </c>
      <c r="B9" s="9" t="s">
        <v>6</v>
      </c>
      <c r="C9" s="10" t="s">
        <v>12</v>
      </c>
      <c r="D9" s="10" t="str">
        <f>"24051200420"</f>
        <v>24051200420</v>
      </c>
    </row>
    <row r="10" s="2" customFormat="true" ht="20" customHeight="true" spans="1:4">
      <c r="A10" s="8">
        <v>7</v>
      </c>
      <c r="B10" s="9" t="s">
        <v>6</v>
      </c>
      <c r="C10" s="10" t="s">
        <v>13</v>
      </c>
      <c r="D10" s="10" t="str">
        <f>"24051200511"</f>
        <v>24051200511</v>
      </c>
    </row>
    <row r="11" s="2" customFormat="true" ht="20" customHeight="true" spans="1:4">
      <c r="A11" s="8">
        <v>8</v>
      </c>
      <c r="B11" s="9" t="s">
        <v>6</v>
      </c>
      <c r="C11" s="10" t="s">
        <v>14</v>
      </c>
      <c r="D11" s="10" t="str">
        <f>"24051200230"</f>
        <v>24051200230</v>
      </c>
    </row>
    <row r="12" s="2" customFormat="true" ht="20" customHeight="true" spans="1:8">
      <c r="A12" s="8">
        <v>9</v>
      </c>
      <c r="B12" s="9" t="s">
        <v>6</v>
      </c>
      <c r="C12" s="10" t="s">
        <v>15</v>
      </c>
      <c r="D12" s="10" t="str">
        <f>"24051200128"</f>
        <v>24051200128</v>
      </c>
      <c r="H12" s="3"/>
    </row>
    <row r="13" s="2" customFormat="true" ht="20" customHeight="true" spans="1:4">
      <c r="A13" s="8">
        <v>10</v>
      </c>
      <c r="B13" s="9" t="s">
        <v>6</v>
      </c>
      <c r="C13" s="10" t="s">
        <v>16</v>
      </c>
      <c r="D13" s="10" t="str">
        <f>"24051200502"</f>
        <v>24051200502</v>
      </c>
    </row>
    <row r="14" s="2" customFormat="true" ht="20" customHeight="true" spans="1:4">
      <c r="A14" s="8">
        <v>11</v>
      </c>
      <c r="B14" s="9" t="s">
        <v>6</v>
      </c>
      <c r="C14" s="10" t="s">
        <v>17</v>
      </c>
      <c r="D14" s="10" t="s">
        <v>18</v>
      </c>
    </row>
    <row r="15" s="2" customFormat="true" ht="20" customHeight="true" spans="1:4">
      <c r="A15" s="8">
        <v>12</v>
      </c>
      <c r="B15" s="9" t="s">
        <v>6</v>
      </c>
      <c r="C15" s="10" t="s">
        <v>19</v>
      </c>
      <c r="D15" s="10" t="s">
        <v>20</v>
      </c>
    </row>
    <row r="16" s="2" customFormat="true" ht="20" customHeight="true" spans="1:4">
      <c r="A16" s="8">
        <v>13</v>
      </c>
      <c r="B16" s="11" t="s">
        <v>21</v>
      </c>
      <c r="C16" s="10" t="s">
        <v>22</v>
      </c>
      <c r="D16" s="10" t="str">
        <f>"24051200622"</f>
        <v>24051200622</v>
      </c>
    </row>
  </sheetData>
  <mergeCells count="1">
    <mergeCell ref="A2:D2"/>
  </mergeCells>
  <printOptions horizontalCentered="true"/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jzgxq02</cp:lastModifiedBy>
  <dcterms:created xsi:type="dcterms:W3CDTF">2023-07-19T09:18:00Z</dcterms:created>
  <cp:lastPrinted>2023-07-22T16:51:00Z</cp:lastPrinted>
  <dcterms:modified xsi:type="dcterms:W3CDTF">2024-06-27T12:17:28Z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65A7625A52444D8B81B71C23881F05F2</vt:lpwstr>
  </property>
  <property fmtid="{D5CDD505-2E9C-101B-9397-08002B2CF9AE}" pid="3" name="KSOProductBuildVer">
    <vt:lpwstr>2052-11.8.2.10125</vt:lpwstr>
  </property>
</Properties>
</file>