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Sheet1!$A$1:$U$6</definedName>
  </definedNames>
  <calcPr calcId="144525"/>
</workbook>
</file>

<file path=xl/sharedStrings.xml><?xml version="1.0" encoding="utf-8"?>
<sst xmlns="http://schemas.openxmlformats.org/spreadsheetml/2006/main" count="92" uniqueCount="57">
  <si>
    <t>广东省事业单位集中公开招聘高校毕业生肇庆市市直事业单位总成绩</t>
  </si>
  <si>
    <t>面试日期</t>
  </si>
  <si>
    <t>上下午</t>
  </si>
  <si>
    <t>候考组</t>
  </si>
  <si>
    <t>抽签号</t>
  </si>
  <si>
    <t>面试考场</t>
  </si>
  <si>
    <t>职位代码</t>
  </si>
  <si>
    <t>招考单位</t>
  </si>
  <si>
    <t>用人部门</t>
  </si>
  <si>
    <t>职位名称</t>
  </si>
  <si>
    <t>招考人数</t>
  </si>
  <si>
    <t>身份证号</t>
  </si>
  <si>
    <t>准考证号</t>
  </si>
  <si>
    <t>姓名</t>
  </si>
  <si>
    <t>性别</t>
  </si>
  <si>
    <t>手机号码</t>
  </si>
  <si>
    <t>笔试成绩</t>
  </si>
  <si>
    <t>面试成绩</t>
  </si>
  <si>
    <t>总成绩</t>
  </si>
  <si>
    <t>排名</t>
  </si>
  <si>
    <t>是否合格</t>
  </si>
  <si>
    <t>是否进入体检</t>
  </si>
  <si>
    <t>2024-06-16</t>
  </si>
  <si>
    <t>下午</t>
  </si>
  <si>
    <t>B09</t>
  </si>
  <si>
    <t>14</t>
  </si>
  <si>
    <t>面试室10</t>
  </si>
  <si>
    <t>2412121170090</t>
  </si>
  <si>
    <t>肇庆市公共资源交易中心</t>
  </si>
  <si>
    <t>产权部</t>
  </si>
  <si>
    <t>产权部专业技术岗位十三级及以上</t>
  </si>
  <si>
    <t>1</t>
  </si>
  <si>
    <t>430722199710041614</t>
  </si>
  <si>
    <t>241170308908</t>
  </si>
  <si>
    <t>周孜波</t>
  </si>
  <si>
    <t>男</t>
  </si>
  <si>
    <t>76.20</t>
  </si>
  <si>
    <t>是</t>
  </si>
  <si>
    <t>04</t>
  </si>
  <si>
    <t>445381199612285118</t>
  </si>
  <si>
    <t>241170800417</t>
  </si>
  <si>
    <t>马军豪</t>
  </si>
  <si>
    <t>65.80</t>
  </si>
  <si>
    <t>否</t>
  </si>
  <si>
    <t>07</t>
  </si>
  <si>
    <t>440823199201083617</t>
  </si>
  <si>
    <t>241170401119</t>
  </si>
  <si>
    <t>陈成金</t>
  </si>
  <si>
    <t>70.60</t>
  </si>
  <si>
    <t>3</t>
  </si>
  <si>
    <t>10</t>
  </si>
  <si>
    <t>441283198911073165</t>
  </si>
  <si>
    <t>241170402830</t>
  </si>
  <si>
    <t>刘知行</t>
  </si>
  <si>
    <t>女</t>
  </si>
  <si>
    <t>66.20</t>
  </si>
  <si>
    <t>4</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</si>
</sst>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s>
  <fonts count="24">
    <font>
      <sz val="11"/>
      <color theme="1"/>
      <name val="宋体"/>
      <charset val="134"/>
      <scheme val="minor"/>
    </font>
    <font>
      <b/>
      <sz val="11"/>
      <color theme="1"/>
      <name val="宋体"/>
      <charset val="134"/>
      <scheme val="minor"/>
    </font>
    <font>
      <b/>
      <sz val="11"/>
      <name val="Calibri"/>
      <charset val="134"/>
    </font>
    <font>
      <sz val="11"/>
      <color indexed="8"/>
      <name val="宋体"/>
      <charset val="134"/>
      <scheme val="minor"/>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177" fontId="0" fillId="0" borderId="0" xfId="0" applyNumberFormat="1" applyAlignment="1">
      <alignment horizontal="center" vertical="center"/>
    </xf>
    <xf numFmtId="176" fontId="0" fillId="0" borderId="0" xfId="0" applyNumberFormat="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77" fontId="1" fillId="0" borderId="0" xfId="0" applyNumberFormat="1" applyFont="1" applyFill="1" applyAlignment="1">
      <alignment horizontal="center" vertical="center"/>
    </xf>
    <xf numFmtId="177" fontId="2"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6" fontId="1" fillId="0" borderId="0" xfId="0" applyNumberFormat="1" applyFont="1" applyFill="1" applyAlignment="1">
      <alignment horizontal="center" vertical="center"/>
    </xf>
    <xf numFmtId="176" fontId="4"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6"/>
  <sheetViews>
    <sheetView tabSelected="1" workbookViewId="0">
      <selection activeCell="O12" sqref="O12"/>
    </sheetView>
  </sheetViews>
  <sheetFormatPr defaultColWidth="9" defaultRowHeight="13.5" outlineLevelRow="5"/>
  <cols>
    <col min="1" max="1" width="11.5" style="1" customWidth="1"/>
    <col min="2" max="4" width="7.375" style="1" customWidth="1"/>
    <col min="5" max="5" width="9.375" style="1" customWidth="1"/>
    <col min="6" max="6" width="14.875" style="1" customWidth="1"/>
    <col min="7" max="7" width="23.375" style="1" customWidth="1"/>
    <col min="8" max="8" width="9.375" style="1" customWidth="1"/>
    <col min="9" max="9" width="31.625" style="1" customWidth="1"/>
    <col min="10" max="10" width="9.375" style="1" customWidth="1"/>
    <col min="11" max="11" width="20.375" style="1" customWidth="1"/>
    <col min="12" max="12" width="13.75" style="1" customWidth="1"/>
    <col min="13" max="13" width="7" style="1" customWidth="1"/>
    <col min="14" max="14" width="5.375" style="1" customWidth="1"/>
    <col min="15" max="15" width="9.375" style="1" customWidth="1"/>
    <col min="16" max="16" width="9.375" style="2" customWidth="1"/>
    <col min="17" max="17" width="9.375" style="1" customWidth="1"/>
    <col min="18" max="18" width="7.375" style="3" customWidth="1"/>
    <col min="19" max="19" width="5.375" style="1" customWidth="1"/>
    <col min="20" max="20" width="9.375" style="1" customWidth="1"/>
    <col min="21" max="21" width="12.9666666666667" style="1" customWidth="1"/>
    <col min="22" max="16384" width="9" style="1"/>
  </cols>
  <sheetData>
    <row r="1" ht="37" customHeight="1" spans="1:21">
      <c r="A1" s="4" t="s">
        <v>0</v>
      </c>
      <c r="B1" s="4"/>
      <c r="C1" s="4"/>
      <c r="D1" s="4"/>
      <c r="E1" s="4"/>
      <c r="F1" s="4"/>
      <c r="G1" s="4"/>
      <c r="H1" s="4"/>
      <c r="I1" s="4"/>
      <c r="J1" s="4"/>
      <c r="K1" s="4"/>
      <c r="L1" s="4"/>
      <c r="M1" s="4"/>
      <c r="N1" s="4"/>
      <c r="O1" s="4"/>
      <c r="P1" s="7"/>
      <c r="Q1" s="4"/>
      <c r="R1" s="10"/>
      <c r="S1" s="4"/>
      <c r="T1" s="4"/>
      <c r="U1" s="4"/>
    </row>
    <row r="2" ht="37" customHeight="1" spans="1:2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8" t="s">
        <v>16</v>
      </c>
      <c r="Q2" s="5" t="s">
        <v>17</v>
      </c>
      <c r="R2" s="11" t="s">
        <v>18</v>
      </c>
      <c r="S2" s="5" t="s">
        <v>19</v>
      </c>
      <c r="T2" s="5" t="s">
        <v>20</v>
      </c>
      <c r="U2" s="5" t="s">
        <v>21</v>
      </c>
    </row>
    <row r="3" ht="37" customHeight="1" spans="1:21">
      <c r="A3" s="6" t="s">
        <v>22</v>
      </c>
      <c r="B3" s="6" t="s">
        <v>23</v>
      </c>
      <c r="C3" s="6" t="s">
        <v>24</v>
      </c>
      <c r="D3" s="6" t="s">
        <v>25</v>
      </c>
      <c r="E3" s="6" t="s">
        <v>26</v>
      </c>
      <c r="F3" s="6" t="s">
        <v>27</v>
      </c>
      <c r="G3" s="6" t="s">
        <v>28</v>
      </c>
      <c r="H3" s="6" t="s">
        <v>29</v>
      </c>
      <c r="I3" s="6" t="s">
        <v>30</v>
      </c>
      <c r="J3" s="6" t="s">
        <v>31</v>
      </c>
      <c r="K3" s="6" t="s">
        <v>32</v>
      </c>
      <c r="L3" s="6" t="s">
        <v>33</v>
      </c>
      <c r="M3" s="6" t="s">
        <v>34</v>
      </c>
      <c r="N3" s="6" t="s">
        <v>35</v>
      </c>
      <c r="O3" s="6"/>
      <c r="P3" s="9">
        <v>74.3</v>
      </c>
      <c r="Q3" s="6" t="s">
        <v>36</v>
      </c>
      <c r="R3" s="12">
        <f>(P3*50%)+(Q3*50%)</f>
        <v>75.25</v>
      </c>
      <c r="S3" s="6">
        <v>1</v>
      </c>
      <c r="T3" s="6" t="s">
        <v>37</v>
      </c>
      <c r="U3" s="6" t="s">
        <v>37</v>
      </c>
    </row>
    <row r="4" ht="37" customHeight="1" spans="1:21">
      <c r="A4" s="6" t="s">
        <v>22</v>
      </c>
      <c r="B4" s="6" t="s">
        <v>23</v>
      </c>
      <c r="C4" s="6" t="s">
        <v>24</v>
      </c>
      <c r="D4" s="6" t="s">
        <v>38</v>
      </c>
      <c r="E4" s="6" t="s">
        <v>26</v>
      </c>
      <c r="F4" s="6" t="s">
        <v>27</v>
      </c>
      <c r="G4" s="6" t="s">
        <v>28</v>
      </c>
      <c r="H4" s="6" t="s">
        <v>29</v>
      </c>
      <c r="I4" s="6" t="s">
        <v>30</v>
      </c>
      <c r="J4" s="6" t="s">
        <v>31</v>
      </c>
      <c r="K4" s="6" t="s">
        <v>39</v>
      </c>
      <c r="L4" s="6" t="s">
        <v>40</v>
      </c>
      <c r="M4" s="6" t="s">
        <v>41</v>
      </c>
      <c r="N4" s="6" t="s">
        <v>35</v>
      </c>
      <c r="O4" s="6"/>
      <c r="P4" s="9">
        <v>84.6</v>
      </c>
      <c r="Q4" s="6" t="s">
        <v>42</v>
      </c>
      <c r="R4" s="12">
        <f>(P4*50%)+(Q4*50%)</f>
        <v>75.2</v>
      </c>
      <c r="S4" s="6">
        <v>2</v>
      </c>
      <c r="T4" s="6" t="s">
        <v>37</v>
      </c>
      <c r="U4" s="6" t="s">
        <v>43</v>
      </c>
    </row>
    <row r="5" ht="37" customHeight="1" spans="1:21">
      <c r="A5" s="6" t="s">
        <v>22</v>
      </c>
      <c r="B5" s="6" t="s">
        <v>23</v>
      </c>
      <c r="C5" s="6" t="s">
        <v>24</v>
      </c>
      <c r="D5" s="6" t="s">
        <v>44</v>
      </c>
      <c r="E5" s="6" t="s">
        <v>26</v>
      </c>
      <c r="F5" s="6" t="s">
        <v>27</v>
      </c>
      <c r="G5" s="6" t="s">
        <v>28</v>
      </c>
      <c r="H5" s="6" t="s">
        <v>29</v>
      </c>
      <c r="I5" s="6" t="s">
        <v>30</v>
      </c>
      <c r="J5" s="6" t="s">
        <v>31</v>
      </c>
      <c r="K5" s="6" t="s">
        <v>45</v>
      </c>
      <c r="L5" s="6" t="s">
        <v>46</v>
      </c>
      <c r="M5" s="6" t="s">
        <v>47</v>
      </c>
      <c r="N5" s="6" t="s">
        <v>35</v>
      </c>
      <c r="O5" s="6"/>
      <c r="P5" s="9">
        <v>76</v>
      </c>
      <c r="Q5" s="6" t="s">
        <v>48</v>
      </c>
      <c r="R5" s="12">
        <f>(P5*50%)+(Q5*50%)</f>
        <v>73.3</v>
      </c>
      <c r="S5" s="6" t="s">
        <v>49</v>
      </c>
      <c r="T5" s="6" t="s">
        <v>37</v>
      </c>
      <c r="U5" s="6" t="s">
        <v>43</v>
      </c>
    </row>
    <row r="6" ht="37" customHeight="1" spans="1:21">
      <c r="A6" s="6" t="s">
        <v>22</v>
      </c>
      <c r="B6" s="6" t="s">
        <v>23</v>
      </c>
      <c r="C6" s="6" t="s">
        <v>24</v>
      </c>
      <c r="D6" s="6" t="s">
        <v>50</v>
      </c>
      <c r="E6" s="6" t="s">
        <v>26</v>
      </c>
      <c r="F6" s="6" t="s">
        <v>27</v>
      </c>
      <c r="G6" s="6" t="s">
        <v>28</v>
      </c>
      <c r="H6" s="6" t="s">
        <v>29</v>
      </c>
      <c r="I6" s="6" t="s">
        <v>30</v>
      </c>
      <c r="J6" s="6" t="s">
        <v>31</v>
      </c>
      <c r="K6" s="6" t="s">
        <v>51</v>
      </c>
      <c r="L6" s="6" t="s">
        <v>52</v>
      </c>
      <c r="M6" s="6" t="s">
        <v>53</v>
      </c>
      <c r="N6" s="6" t="s">
        <v>54</v>
      </c>
      <c r="O6" s="6"/>
      <c r="P6" s="9">
        <v>75.1</v>
      </c>
      <c r="Q6" s="6" t="s">
        <v>55</v>
      </c>
      <c r="R6" s="12">
        <f>(P6*50%)+(Q6*50%)</f>
        <v>70.65</v>
      </c>
      <c r="S6" s="6" t="s">
        <v>56</v>
      </c>
      <c r="T6" s="6" t="s">
        <v>37</v>
      </c>
      <c r="U6" s="6" t="s">
        <v>43</v>
      </c>
    </row>
  </sheetData>
  <mergeCells count="1">
    <mergeCell ref="A1:U1"/>
  </mergeCells>
  <pageMargins left="0.354166666666667" right="0.472222222222222" top="1" bottom="1" header="0.5" footer="0.5"/>
  <pageSetup paperSize="9" scale="5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招秀瑜</cp:lastModifiedBy>
  <dcterms:created xsi:type="dcterms:W3CDTF">2024-06-16T11:58:00Z</dcterms:created>
  <dcterms:modified xsi:type="dcterms:W3CDTF">2024-06-19T07:03:08Z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B94D1A88165B4EF0B7251B9E613D73F4_13</vt:lpwstr>
  </property>
  <property fmtid="{D5CDD505-2E9C-101B-9397-08002B2CF9AE}" pid="3" name="KSOProductBuildVer">
    <vt:lpwstr>2052-11.8.2.11813</vt:lpwstr>
  </property>
</Properties>
</file>