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8735"/>
  </bookViews>
  <sheets>
    <sheet name="护理类 " sheetId="17" r:id="rId1"/>
    <sheet name="护理类 (3组) " sheetId="10" state="hidden" r:id="rId2"/>
  </sheets>
  <externalReferences>
    <externalReference r:id="rId3"/>
  </externalReferences>
  <definedNames>
    <definedName name="_xlnm._FilterDatabase" localSheetId="1" hidden="1">'护理类 (3组) '!$A$2:$P$17</definedName>
    <definedName name="_xlnm._FilterDatabase" localSheetId="0" hidden="1">'护理类 '!$A$2:$I$60</definedName>
    <definedName name="_xlnm.Print_Titles" localSheetId="1">'护理类 (3组) '!$2:$2</definedName>
    <definedName name="_xlnm.Print_Titles" localSheetId="0">'护理类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<sst xmlns="http://schemas.openxmlformats.org/spreadsheetml/2006/main" count="561" uniqueCount="126">
  <si>
    <t>2024年阳江市中医医院第二批公开招聘考试结果公示名单（护理类）</t>
  </si>
  <si>
    <t>序号</t>
  </si>
  <si>
    <t>姓名</t>
  </si>
  <si>
    <t>性别</t>
  </si>
  <si>
    <t>年龄</t>
  </si>
  <si>
    <t>籍贯</t>
  </si>
  <si>
    <t>全日制
学历</t>
  </si>
  <si>
    <t xml:space="preserve">毕业学校 </t>
  </si>
  <si>
    <t>专业</t>
  </si>
  <si>
    <t>面试
成绩</t>
  </si>
  <si>
    <t>笔试
成绩</t>
  </si>
  <si>
    <t>技能操作
成绩</t>
  </si>
  <si>
    <t>总分</t>
  </si>
  <si>
    <t>是否
录取</t>
  </si>
  <si>
    <t>梁浩洋</t>
  </si>
  <si>
    <t>男</t>
  </si>
  <si>
    <t>20</t>
  </si>
  <si>
    <t>广东阳江</t>
  </si>
  <si>
    <t>大专</t>
  </si>
  <si>
    <t>是</t>
  </si>
  <si>
    <t>叶川秀</t>
  </si>
  <si>
    <t>女</t>
  </si>
  <si>
    <t>22</t>
  </si>
  <si>
    <t>广东湛江</t>
  </si>
  <si>
    <t>肇庆医学高等专科学校</t>
  </si>
  <si>
    <t>护理</t>
  </si>
  <si>
    <t>谢怡青</t>
  </si>
  <si>
    <t>梁诗雅</t>
  </si>
  <si>
    <t>广东阳春</t>
  </si>
  <si>
    <t>广东江门中医药职业学院</t>
  </si>
  <si>
    <t>冯小花</t>
  </si>
  <si>
    <t>24</t>
  </si>
  <si>
    <t>曾苗</t>
  </si>
  <si>
    <t>21</t>
  </si>
  <si>
    <t>顺德职业技术学院</t>
  </si>
  <si>
    <t>梁惠婷</t>
  </si>
  <si>
    <t>25</t>
  </si>
  <si>
    <t>广东茂名健康职业学院</t>
  </si>
  <si>
    <t>冯怡芳</t>
  </si>
  <si>
    <t>冯晓静</t>
  </si>
  <si>
    <t>谢永强</t>
  </si>
  <si>
    <t>广东阳西</t>
  </si>
  <si>
    <t>黄缨茹</t>
  </si>
  <si>
    <t>李泳瑶</t>
  </si>
  <si>
    <t>蔡文雪</t>
  </si>
  <si>
    <t>23</t>
  </si>
  <si>
    <t>孙斯琪</t>
  </si>
  <si>
    <t>杨雅静</t>
  </si>
  <si>
    <t>广东江门中医院职业学院</t>
  </si>
  <si>
    <t>林缤纷</t>
  </si>
  <si>
    <t>李长虹</t>
  </si>
  <si>
    <t>蔡璇</t>
  </si>
  <si>
    <t>梁秀琼</t>
  </si>
  <si>
    <t>阮欣怡</t>
  </si>
  <si>
    <t>广东阳东</t>
  </si>
  <si>
    <t>惠州卫生职业技术学院</t>
  </si>
  <si>
    <t>否</t>
  </si>
  <si>
    <t>黄金玉</t>
  </si>
  <si>
    <t>广东茂名</t>
  </si>
  <si>
    <t>贵州健康职业学院</t>
  </si>
  <si>
    <t>谢静茹</t>
  </si>
  <si>
    <t>广州华夏职业学院</t>
  </si>
  <si>
    <t>钱诗欣</t>
  </si>
  <si>
    <t>戴紫媚</t>
  </si>
  <si>
    <t>广东梅州</t>
  </si>
  <si>
    <t>林颖</t>
  </si>
  <si>
    <t>黄心怡</t>
  </si>
  <si>
    <t>李始诺</t>
  </si>
  <si>
    <t>陈嘉玲</t>
  </si>
  <si>
    <t>韶关学院</t>
  </si>
  <si>
    <t>黄晓婷</t>
  </si>
  <si>
    <t>江门中医药职业学院</t>
  </si>
  <si>
    <t>黎运湖</t>
  </si>
  <si>
    <t>广州康大职业技术学院</t>
  </si>
  <si>
    <t>黄腾芳</t>
  </si>
  <si>
    <t>黄科颖</t>
  </si>
  <si>
    <t>张君楚</t>
  </si>
  <si>
    <t>广东食品药品职业学院</t>
  </si>
  <si>
    <t>龙奕昕</t>
  </si>
  <si>
    <t>湖南常宁</t>
  </si>
  <si>
    <t>永州职业技术学院</t>
  </si>
  <si>
    <t>刘超宇</t>
  </si>
  <si>
    <t>邓春苗</t>
  </si>
  <si>
    <t>梁芯旖</t>
  </si>
  <si>
    <t>陈秀妍</t>
  </si>
  <si>
    <t>广东河源</t>
  </si>
  <si>
    <t>冯国逸</t>
  </si>
  <si>
    <t>周影</t>
  </si>
  <si>
    <t>莫梦雪</t>
  </si>
  <si>
    <t>梁咏怡</t>
  </si>
  <si>
    <t>黄昱瑜</t>
  </si>
  <si>
    <t>龚国会</t>
  </si>
  <si>
    <t>27</t>
  </si>
  <si>
    <t>云南文山</t>
  </si>
  <si>
    <t>阮晓玲</t>
  </si>
  <si>
    <t>刘玉萱</t>
  </si>
  <si>
    <t>湖南永州</t>
  </si>
  <si>
    <t>本科</t>
  </si>
  <si>
    <t>李伟彤</t>
  </si>
  <si>
    <t>郑渺</t>
  </si>
  <si>
    <t>李良花</t>
  </si>
  <si>
    <t>广东深圳</t>
  </si>
  <si>
    <t>古春兰</t>
  </si>
  <si>
    <t>广东省</t>
  </si>
  <si>
    <t>莫雪娴</t>
  </si>
  <si>
    <t>广州卫生职业技术学院</t>
  </si>
  <si>
    <t>朱进涛</t>
  </si>
  <si>
    <t>杨凯婷</t>
  </si>
  <si>
    <t>蔡世菓</t>
  </si>
  <si>
    <t>陈春羽</t>
  </si>
  <si>
    <t>徐振铭</t>
  </si>
  <si>
    <t>叶文静</t>
  </si>
  <si>
    <t>黄颖莹</t>
  </si>
  <si>
    <t>罗茗心</t>
  </si>
  <si>
    <t>缺考</t>
  </si>
  <si>
    <t>阳江市中医医院公开招聘面试考试结果一览表（护理类）</t>
  </si>
  <si>
    <t>抽签号</t>
  </si>
  <si>
    <t>毕业时间</t>
  </si>
  <si>
    <t>第一题</t>
  </si>
  <si>
    <t>第二题</t>
  </si>
  <si>
    <t>言语理解与表达</t>
  </si>
  <si>
    <t>举止仪表</t>
  </si>
  <si>
    <t>面试成绩</t>
  </si>
  <si>
    <t>是否进入笔试</t>
  </si>
  <si>
    <t>2024.06</t>
  </si>
  <si>
    <t>2023.06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</si>
</sst>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b/>
      <sz val="12"/>
      <color rgb="FF00B050"/>
      <name val="仿宋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24&#24180;3&#26376;&#21307;&#38498;&#20844;&#24320;&#25307;&#32856;&#36164;&#26009;\&#25346;&#32593;\&#38451;&#27743;&#24066;&#20013;&#21307;&#21307;&#38498;&#20844;&#24320;&#25307;&#32856;&#21021;&#23457;&#36890;&#36807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临床类"/>
      <sheetName val="康复治疗类"/>
      <sheetName val="护理类"/>
      <sheetName val="药学类"/>
      <sheetName val="财务类"/>
      <sheetName val="Sheet1"/>
    </sheetNames>
    <sheetDataSet>
      <sheetData sheetId="0" refreshError="1"/>
      <sheetData sheetId="1" refreshError="1"/>
      <sheetData sheetId="2" refreshError="1">
        <row r="2">
          <cell r="C2" t="str">
            <v>姓名</v>
          </cell>
          <cell r="D2" t="str">
            <v>性别</v>
          </cell>
          <cell r="E2" t="str">
            <v>年龄</v>
          </cell>
          <cell r="F2" t="str">
            <v>籍贯</v>
          </cell>
          <cell r="G2" t="str">
            <v>全日制学历</v>
          </cell>
          <cell r="H2" t="str">
            <v>全日制
学位</v>
          </cell>
          <cell r="I2" t="str">
            <v>全日制学历
毕业学校 </v>
          </cell>
          <cell r="J2" t="str">
            <v>全日制学
历专业</v>
          </cell>
        </row>
        <row r="3">
          <cell r="C3" t="str">
            <v>杨明珠</v>
          </cell>
          <cell r="D3" t="str">
            <v>女</v>
          </cell>
          <cell r="E3" t="str">
            <v>23</v>
          </cell>
          <cell r="F3" t="str">
            <v>广东恩平</v>
          </cell>
          <cell r="G3" t="str">
            <v>大学本科</v>
          </cell>
          <cell r="H3" t="str">
            <v>学士</v>
          </cell>
          <cell r="I3" t="str">
            <v>韶关学院</v>
          </cell>
          <cell r="J3" t="str">
            <v>护理学</v>
          </cell>
        </row>
        <row r="4">
          <cell r="C4" t="str">
            <v>侯丽娜</v>
          </cell>
          <cell r="D4" t="str">
            <v>女</v>
          </cell>
          <cell r="E4" t="str">
            <v>23</v>
          </cell>
          <cell r="F4" t="str">
            <v>湖南省郴州市</v>
          </cell>
          <cell r="G4" t="str">
            <v>大学本科</v>
          </cell>
          <cell r="H4" t="str">
            <v>学士</v>
          </cell>
          <cell r="I4" t="str">
            <v>长沙医学院</v>
          </cell>
          <cell r="J4" t="str">
            <v>护理学</v>
          </cell>
        </row>
        <row r="5">
          <cell r="C5" t="str">
            <v>刘国源</v>
          </cell>
          <cell r="D5" t="str">
            <v>男</v>
          </cell>
          <cell r="E5" t="str">
            <v>22</v>
          </cell>
          <cell r="F5" t="str">
            <v>湖南省长沙市</v>
          </cell>
          <cell r="G5" t="str">
            <v>大学本科</v>
          </cell>
          <cell r="H5" t="str">
            <v>学士</v>
          </cell>
          <cell r="I5" t="str">
            <v>湘南学院</v>
          </cell>
          <cell r="J5" t="str">
            <v>护理学</v>
          </cell>
        </row>
        <row r="6">
          <cell r="C6" t="str">
            <v>曹欣妍</v>
          </cell>
          <cell r="D6" t="str">
            <v>女</v>
          </cell>
          <cell r="E6" t="str">
            <v>20</v>
          </cell>
          <cell r="F6" t="str">
            <v>湖南常宁</v>
          </cell>
          <cell r="G6" t="str">
            <v>大学本科</v>
          </cell>
          <cell r="H6" t="str">
            <v>学士</v>
          </cell>
          <cell r="I6" t="str">
            <v>南华大学船山学院</v>
          </cell>
          <cell r="J6" t="str">
            <v>护理学</v>
          </cell>
        </row>
        <row r="7">
          <cell r="C7" t="str">
            <v>王天恩</v>
          </cell>
          <cell r="D7" t="str">
            <v>男</v>
          </cell>
          <cell r="E7" t="str">
            <v>24</v>
          </cell>
          <cell r="F7" t="str">
            <v>河南省周口市</v>
          </cell>
          <cell r="G7" t="str">
            <v>大学本科</v>
          </cell>
          <cell r="H7" t="str">
            <v>学士</v>
          </cell>
          <cell r="I7" t="str">
            <v>商丘工学院</v>
          </cell>
          <cell r="J7" t="str">
            <v>护理学</v>
          </cell>
        </row>
        <row r="8">
          <cell r="C8" t="str">
            <v>王玉兰</v>
          </cell>
          <cell r="D8" t="str">
            <v>女</v>
          </cell>
          <cell r="E8" t="str">
            <v>20</v>
          </cell>
          <cell r="F8" t="str">
            <v>湖南省娄底市</v>
          </cell>
          <cell r="G8" t="str">
            <v>大学本科</v>
          </cell>
          <cell r="H8" t="str">
            <v>学士</v>
          </cell>
          <cell r="I8" t="str">
            <v>湘南学院</v>
          </cell>
          <cell r="J8" t="str">
            <v>护理学</v>
          </cell>
        </row>
        <row r="9">
          <cell r="C9" t="str">
            <v>龚水杰</v>
          </cell>
          <cell r="D9" t="str">
            <v>男</v>
          </cell>
          <cell r="E9" t="str">
            <v>24</v>
          </cell>
          <cell r="F9" t="str">
            <v>湖南沅陵</v>
          </cell>
          <cell r="G9" t="str">
            <v>大学本科</v>
          </cell>
          <cell r="H9" t="str">
            <v>学士</v>
          </cell>
          <cell r="I9" t="str">
            <v>长沙医学院</v>
          </cell>
          <cell r="J9" t="str">
            <v>护理学</v>
          </cell>
        </row>
        <row r="10">
          <cell r="C10" t="str">
            <v>欧芳</v>
          </cell>
          <cell r="D10" t="str">
            <v>女</v>
          </cell>
          <cell r="E10" t="str">
            <v>22</v>
          </cell>
          <cell r="F10" t="str">
            <v>广西梧州</v>
          </cell>
          <cell r="G10" t="str">
            <v>大学本科</v>
          </cell>
          <cell r="H10" t="str">
            <v>学士</v>
          </cell>
          <cell r="I10" t="str">
            <v>北京科技大学天津学院</v>
          </cell>
          <cell r="J10" t="str">
            <v>护理学</v>
          </cell>
        </row>
        <row r="11">
          <cell r="C11" t="str">
            <v>胡丽芸</v>
          </cell>
          <cell r="D11" t="str">
            <v>女</v>
          </cell>
          <cell r="E11" t="str">
            <v>23</v>
          </cell>
          <cell r="F11" t="str">
            <v>湖南省郴州市</v>
          </cell>
          <cell r="G11" t="str">
            <v>大学本科</v>
          </cell>
          <cell r="H11" t="str">
            <v>学士</v>
          </cell>
          <cell r="I11" t="str">
            <v>吉首大学张家界学院</v>
          </cell>
          <cell r="J11" t="str">
            <v>护理学</v>
          </cell>
        </row>
        <row r="12">
          <cell r="C12" t="str">
            <v>郭彩轩</v>
          </cell>
          <cell r="D12" t="str">
            <v>女</v>
          </cell>
          <cell r="E12" t="str">
            <v>21</v>
          </cell>
          <cell r="F12" t="str">
            <v>湖南省郴州市</v>
          </cell>
          <cell r="G12" t="str">
            <v>大学本科</v>
          </cell>
          <cell r="H12" t="str">
            <v>学士</v>
          </cell>
          <cell r="I12" t="str">
            <v>吉首大学张家界学院</v>
          </cell>
          <cell r="J12" t="str">
            <v>护理学</v>
          </cell>
        </row>
        <row r="13">
          <cell r="C13" t="str">
            <v>盛灿</v>
          </cell>
          <cell r="D13" t="str">
            <v>女</v>
          </cell>
          <cell r="E13" t="str">
            <v>22</v>
          </cell>
          <cell r="F13" t="str">
            <v>湖南湘潭</v>
          </cell>
          <cell r="G13" t="str">
            <v>大学本科</v>
          </cell>
          <cell r="H13" t="str">
            <v>学士</v>
          </cell>
          <cell r="I13" t="str">
            <v>湖南交通工程学院</v>
          </cell>
          <cell r="J13" t="str">
            <v>护理学</v>
          </cell>
        </row>
        <row r="14">
          <cell r="C14" t="str">
            <v>龙怡霖</v>
          </cell>
          <cell r="D14" t="str">
            <v>女</v>
          </cell>
          <cell r="E14" t="str">
            <v>22</v>
          </cell>
          <cell r="F14" t="str">
            <v>湖南会同</v>
          </cell>
          <cell r="G14" t="str">
            <v>大学本科</v>
          </cell>
          <cell r="H14" t="str">
            <v>学士</v>
          </cell>
          <cell r="I14" t="str">
            <v>吉首大学张家界学院</v>
          </cell>
          <cell r="J14" t="str">
            <v>护理学</v>
          </cell>
        </row>
        <row r="15">
          <cell r="C15" t="str">
            <v>刘灏俊</v>
          </cell>
          <cell r="D15" t="str">
            <v>男</v>
          </cell>
          <cell r="E15" t="str">
            <v>23</v>
          </cell>
          <cell r="F15" t="str">
            <v>广东广州</v>
          </cell>
          <cell r="G15" t="str">
            <v>大学本科</v>
          </cell>
          <cell r="H15" t="str">
            <v>学士</v>
          </cell>
          <cell r="I15" t="str">
            <v>广州新华学院</v>
          </cell>
          <cell r="J15" t="str">
            <v>护理学</v>
          </cell>
        </row>
        <row r="16">
          <cell r="C16" t="str">
            <v>陈高阳</v>
          </cell>
          <cell r="D16" t="str">
            <v>男</v>
          </cell>
          <cell r="E16" t="str">
            <v>22</v>
          </cell>
          <cell r="F16" t="str">
            <v>河南省扶沟</v>
          </cell>
          <cell r="G16" t="str">
            <v>大学本科</v>
          </cell>
          <cell r="H16" t="str">
            <v>学士</v>
          </cell>
          <cell r="I16" t="str">
            <v>黄河科技学院</v>
          </cell>
          <cell r="J16" t="str">
            <v>护理学</v>
          </cell>
        </row>
        <row r="17">
          <cell r="C17" t="str">
            <v>黎红娟</v>
          </cell>
          <cell r="D17" t="str">
            <v>女</v>
          </cell>
          <cell r="E17" t="str">
            <v>22</v>
          </cell>
          <cell r="F17" t="str">
            <v>湖南永州</v>
          </cell>
          <cell r="G17" t="str">
            <v>大学本科</v>
          </cell>
          <cell r="H17" t="str">
            <v>学士</v>
          </cell>
          <cell r="I17" t="str">
            <v>邵阳学院</v>
          </cell>
          <cell r="J17" t="str">
            <v>护理学</v>
          </cell>
        </row>
        <row r="18">
          <cell r="C18" t="str">
            <v>符彬</v>
          </cell>
          <cell r="D18" t="str">
            <v>女</v>
          </cell>
          <cell r="E18" t="str">
            <v>22</v>
          </cell>
          <cell r="F18" t="str">
            <v>湖南常德</v>
          </cell>
          <cell r="G18" t="str">
            <v>大学本科</v>
          </cell>
          <cell r="H18" t="str">
            <v>学士</v>
          </cell>
          <cell r="I18" t="str">
            <v>湖南医药学院</v>
          </cell>
          <cell r="J18" t="str">
            <v>护理学</v>
          </cell>
        </row>
        <row r="19">
          <cell r="C19" t="str">
            <v>赖芸</v>
          </cell>
          <cell r="D19" t="str">
            <v>女</v>
          </cell>
          <cell r="E19" t="str">
            <v>23</v>
          </cell>
          <cell r="F19" t="str">
            <v>江西吉安</v>
          </cell>
          <cell r="G19" t="str">
            <v>大学本科</v>
          </cell>
          <cell r="H19" t="str">
            <v>学士</v>
          </cell>
          <cell r="I19" t="str">
            <v>南昌理工学院</v>
          </cell>
          <cell r="J19" t="str">
            <v>护理学</v>
          </cell>
        </row>
        <row r="20">
          <cell r="C20" t="str">
            <v>彭琳</v>
          </cell>
          <cell r="D20" t="str">
            <v>女</v>
          </cell>
          <cell r="E20" t="str">
            <v>23</v>
          </cell>
          <cell r="F20" t="str">
            <v>湖南省邵阳市</v>
          </cell>
          <cell r="G20" t="str">
            <v>大学本科</v>
          </cell>
          <cell r="H20" t="str">
            <v>学士</v>
          </cell>
          <cell r="I20" t="str">
            <v>邵阳学院</v>
          </cell>
          <cell r="J20" t="str">
            <v>护理学</v>
          </cell>
        </row>
        <row r="21">
          <cell r="C21" t="str">
            <v>罗丽梅</v>
          </cell>
          <cell r="D21" t="str">
            <v>女</v>
          </cell>
          <cell r="E21" t="str">
            <v>22</v>
          </cell>
          <cell r="F21" t="str">
            <v>广东省河源市</v>
          </cell>
          <cell r="G21" t="str">
            <v>大学本科</v>
          </cell>
          <cell r="H21" t="str">
            <v>学士</v>
          </cell>
          <cell r="I21" t="str">
            <v>广东医科大学</v>
          </cell>
          <cell r="J21" t="str">
            <v>护理学</v>
          </cell>
        </row>
        <row r="22">
          <cell r="C22" t="str">
            <v>徐培</v>
          </cell>
          <cell r="D22" t="str">
            <v>女</v>
          </cell>
          <cell r="E22" t="str">
            <v>24</v>
          </cell>
          <cell r="F22" t="str">
            <v>河南</v>
          </cell>
          <cell r="G22" t="str">
            <v>大学本科</v>
          </cell>
          <cell r="H22" t="str">
            <v>学士</v>
          </cell>
          <cell r="I22" t="str">
            <v>河南开封科技传媒学院</v>
          </cell>
          <cell r="J22" t="str">
            <v>护理学</v>
          </cell>
        </row>
        <row r="23">
          <cell r="C23" t="str">
            <v>陈显珍</v>
          </cell>
          <cell r="D23" t="str">
            <v>女</v>
          </cell>
          <cell r="E23" t="str">
            <v>23</v>
          </cell>
          <cell r="F23" t="str">
            <v>贵州遵义</v>
          </cell>
          <cell r="G23" t="str">
            <v>大学本科</v>
          </cell>
          <cell r="H23" t="str">
            <v>学士</v>
          </cell>
          <cell r="I23" t="str">
            <v>贵州医科大学</v>
          </cell>
          <cell r="J23" t="str">
            <v>护理学</v>
          </cell>
        </row>
        <row r="24">
          <cell r="C24" t="str">
            <v>禄源源</v>
          </cell>
          <cell r="D24" t="str">
            <v>女</v>
          </cell>
          <cell r="E24" t="str">
            <v>22</v>
          </cell>
          <cell r="F24" t="str">
            <v>河南省南阳市</v>
          </cell>
          <cell r="G24" t="str">
            <v>大学本科</v>
          </cell>
          <cell r="H24" t="str">
            <v>学士</v>
          </cell>
          <cell r="I24" t="str">
            <v>新乡医学院三全学院</v>
          </cell>
          <cell r="J24" t="str">
            <v>护理学</v>
          </cell>
        </row>
        <row r="25">
          <cell r="C25" t="str">
            <v>周饶博</v>
          </cell>
          <cell r="D25" t="str">
            <v>男</v>
          </cell>
          <cell r="E25" t="str">
            <v>22</v>
          </cell>
          <cell r="F25" t="str">
            <v>湖南省长沙市</v>
          </cell>
          <cell r="G25" t="str">
            <v>大学本科</v>
          </cell>
          <cell r="H25" t="str">
            <v>学士</v>
          </cell>
          <cell r="I25" t="str">
            <v>吉首大学张家界学院</v>
          </cell>
          <cell r="J25" t="str">
            <v>护理学</v>
          </cell>
        </row>
        <row r="26">
          <cell r="C26" t="str">
            <v>冯雪娟</v>
          </cell>
          <cell r="D26" t="str">
            <v>女</v>
          </cell>
          <cell r="E26" t="str">
            <v>22</v>
          </cell>
          <cell r="F26" t="str">
            <v>内蒙古赤峰市</v>
          </cell>
          <cell r="G26" t="str">
            <v>大学本科</v>
          </cell>
          <cell r="H26" t="str">
            <v>学士</v>
          </cell>
          <cell r="I26" t="str">
            <v>江西科技学院</v>
          </cell>
          <cell r="J26" t="str">
            <v>护理学</v>
          </cell>
        </row>
        <row r="27">
          <cell r="C27" t="str">
            <v>陈成炜</v>
          </cell>
          <cell r="D27" t="str">
            <v>女</v>
          </cell>
          <cell r="E27" t="str">
            <v>23</v>
          </cell>
          <cell r="F27" t="str">
            <v>广东肇庆</v>
          </cell>
          <cell r="G27" t="str">
            <v>大学本科</v>
          </cell>
          <cell r="H27" t="str">
            <v>学士</v>
          </cell>
          <cell r="I27" t="str">
            <v>佛山科学技术学院</v>
          </cell>
          <cell r="J27" t="str">
            <v>护理学</v>
          </cell>
        </row>
        <row r="28">
          <cell r="C28" t="str">
            <v>郑芮艳</v>
          </cell>
          <cell r="D28" t="str">
            <v>女</v>
          </cell>
          <cell r="E28" t="str">
            <v>22</v>
          </cell>
          <cell r="F28" t="str">
            <v>云南省曲靖市</v>
          </cell>
          <cell r="G28" t="str">
            <v>大学本科</v>
          </cell>
          <cell r="H28" t="str">
            <v>学士</v>
          </cell>
          <cell r="I28" t="str">
            <v>湘南学院</v>
          </cell>
          <cell r="J28" t="str">
            <v>护理学</v>
          </cell>
        </row>
        <row r="29">
          <cell r="C29" t="str">
            <v>何慧娴</v>
          </cell>
          <cell r="D29" t="str">
            <v>女</v>
          </cell>
          <cell r="E29" t="str">
            <v>22</v>
          </cell>
          <cell r="F29" t="str">
            <v>广东阳春</v>
          </cell>
          <cell r="G29" t="str">
            <v>大学本科</v>
          </cell>
          <cell r="H29" t="str">
            <v>学士</v>
          </cell>
          <cell r="I29" t="str">
            <v>广州新华学院</v>
          </cell>
          <cell r="J29" t="str">
            <v>护理学</v>
          </cell>
        </row>
        <row r="30">
          <cell r="C30" t="str">
            <v>牟艺</v>
          </cell>
          <cell r="D30" t="str">
            <v>女</v>
          </cell>
          <cell r="E30" t="str">
            <v>24</v>
          </cell>
          <cell r="F30" t="str">
            <v>重庆</v>
          </cell>
          <cell r="G30" t="str">
            <v>大学本科</v>
          </cell>
          <cell r="H30" t="str">
            <v>学士</v>
          </cell>
          <cell r="I30" t="str">
            <v>中国医科大学</v>
          </cell>
          <cell r="J30" t="str">
            <v>护理学</v>
          </cell>
        </row>
        <row r="31">
          <cell r="C31" t="str">
            <v>向丹</v>
          </cell>
          <cell r="D31" t="str">
            <v>女</v>
          </cell>
          <cell r="E31" t="str">
            <v>21</v>
          </cell>
          <cell r="F31" t="str">
            <v>湖南泸溪</v>
          </cell>
          <cell r="G31" t="str">
            <v>大学本科</v>
          </cell>
          <cell r="H31" t="str">
            <v>学士</v>
          </cell>
          <cell r="I31" t="str">
            <v>湘南学院</v>
          </cell>
          <cell r="J31" t="str">
            <v>护理学</v>
          </cell>
        </row>
        <row r="32">
          <cell r="C32" t="str">
            <v>何晓雯</v>
          </cell>
          <cell r="D32" t="str">
            <v>女</v>
          </cell>
          <cell r="E32" t="str">
            <v>21</v>
          </cell>
          <cell r="F32" t="str">
            <v>广东茂名</v>
          </cell>
          <cell r="G32" t="str">
            <v>大学本科</v>
          </cell>
          <cell r="H32" t="str">
            <v>学士</v>
          </cell>
          <cell r="I32" t="str">
            <v>中山大学南方学院</v>
          </cell>
          <cell r="J32" t="str">
            <v>护理学</v>
          </cell>
        </row>
        <row r="33">
          <cell r="C33" t="str">
            <v>王丽芳</v>
          </cell>
          <cell r="D33" t="str">
            <v>女</v>
          </cell>
          <cell r="E33" t="str">
            <v>24</v>
          </cell>
          <cell r="F33" t="str">
            <v>海南儋州</v>
          </cell>
          <cell r="G33" t="str">
            <v>大学本科</v>
          </cell>
          <cell r="H33" t="str">
            <v>学士</v>
          </cell>
          <cell r="I33" t="str">
            <v>江西科技学院</v>
          </cell>
          <cell r="J33" t="str">
            <v>护理学</v>
          </cell>
        </row>
        <row r="34">
          <cell r="C34" t="str">
            <v>罗诗晓</v>
          </cell>
          <cell r="D34" t="str">
            <v>女</v>
          </cell>
          <cell r="E34" t="str">
            <v>21</v>
          </cell>
          <cell r="F34" t="str">
            <v>广东省阳江市</v>
          </cell>
          <cell r="G34" t="str">
            <v>大学本科</v>
          </cell>
          <cell r="H34" t="str">
            <v>学士</v>
          </cell>
          <cell r="I34" t="str">
            <v>广东医科大学</v>
          </cell>
          <cell r="J34" t="str">
            <v>护理学</v>
          </cell>
        </row>
        <row r="35">
          <cell r="C35" t="str">
            <v>刘玉萱</v>
          </cell>
          <cell r="D35" t="str">
            <v>女</v>
          </cell>
          <cell r="E35" t="str">
            <v>21</v>
          </cell>
          <cell r="F35" t="str">
            <v>湖南省永州市</v>
          </cell>
          <cell r="G35" t="str">
            <v>大学本科</v>
          </cell>
          <cell r="H35" t="str">
            <v>学士</v>
          </cell>
          <cell r="I35" t="str">
            <v>湖南交通工程学院</v>
          </cell>
          <cell r="J35" t="str">
            <v>护理学</v>
          </cell>
        </row>
        <row r="36">
          <cell r="C36" t="str">
            <v>温丽园</v>
          </cell>
          <cell r="D36" t="str">
            <v>女</v>
          </cell>
          <cell r="E36" t="str">
            <v>26</v>
          </cell>
          <cell r="F36" t="str">
            <v>广东省梅州市</v>
          </cell>
          <cell r="G36" t="str">
            <v>大学本科</v>
          </cell>
          <cell r="H36" t="str">
            <v>学士</v>
          </cell>
          <cell r="I36" t="str">
            <v>井冈山大学</v>
          </cell>
          <cell r="J36" t="str">
            <v>护理学</v>
          </cell>
        </row>
        <row r="37">
          <cell r="C37" t="str">
            <v>黄敏怡</v>
          </cell>
          <cell r="D37" t="str">
            <v>女</v>
          </cell>
          <cell r="E37" t="str">
            <v>22</v>
          </cell>
          <cell r="F37" t="str">
            <v>广西贵港</v>
          </cell>
          <cell r="G37" t="str">
            <v>大学本科</v>
          </cell>
          <cell r="H37" t="str">
            <v>学士</v>
          </cell>
          <cell r="I37" t="str">
            <v>徐州医科大学</v>
          </cell>
          <cell r="J37" t="str">
            <v>护理学</v>
          </cell>
        </row>
        <row r="38">
          <cell r="C38" t="str">
            <v>韦荣龙</v>
          </cell>
          <cell r="D38" t="str">
            <v>男</v>
          </cell>
          <cell r="E38" t="str">
            <v>24</v>
          </cell>
          <cell r="F38" t="str">
            <v>广西河池</v>
          </cell>
          <cell r="G38" t="str">
            <v>大学本科</v>
          </cell>
          <cell r="H38" t="str">
            <v>学士</v>
          </cell>
          <cell r="I38" t="str">
            <v>右江民族医学院</v>
          </cell>
          <cell r="J38" t="str">
            <v>护理学</v>
          </cell>
        </row>
        <row r="39">
          <cell r="C39" t="str">
            <v>邝阿艳</v>
          </cell>
          <cell r="D39" t="str">
            <v>女</v>
          </cell>
          <cell r="E39" t="str">
            <v>23</v>
          </cell>
          <cell r="F39" t="str">
            <v>湖南郴州</v>
          </cell>
          <cell r="G39" t="str">
            <v>大学本科</v>
          </cell>
          <cell r="H39" t="str">
            <v>学士</v>
          </cell>
          <cell r="I39" t="str">
            <v>湖南中医药大学湘杏学院</v>
          </cell>
          <cell r="J39" t="str">
            <v>护理学</v>
          </cell>
        </row>
        <row r="40">
          <cell r="C40" t="str">
            <v>银彩漫</v>
          </cell>
          <cell r="D40" t="str">
            <v>女</v>
          </cell>
          <cell r="E40" t="str">
            <v>25</v>
          </cell>
          <cell r="F40" t="str">
            <v>广东省雷州市</v>
          </cell>
          <cell r="G40" t="str">
            <v>大学本科</v>
          </cell>
          <cell r="H40" t="str">
            <v>学士</v>
          </cell>
          <cell r="I40" t="str">
            <v>广州新华学院</v>
          </cell>
          <cell r="J40" t="str">
            <v>护理学</v>
          </cell>
        </row>
        <row r="41">
          <cell r="C41" t="str">
            <v>潘美君</v>
          </cell>
          <cell r="D41" t="str">
            <v>女</v>
          </cell>
          <cell r="E41" t="str">
            <v>22</v>
          </cell>
          <cell r="F41" t="str">
            <v>广东省云浮市</v>
          </cell>
          <cell r="G41" t="str">
            <v>大学本科</v>
          </cell>
          <cell r="H41" t="str">
            <v>学士</v>
          </cell>
          <cell r="I41" t="str">
            <v>广东医科大学</v>
          </cell>
          <cell r="J41" t="str">
            <v>护理学</v>
          </cell>
        </row>
        <row r="42">
          <cell r="C42" t="str">
            <v>谢智丽</v>
          </cell>
          <cell r="D42" t="str">
            <v>女</v>
          </cell>
          <cell r="E42" t="str">
            <v>22</v>
          </cell>
          <cell r="F42" t="str">
            <v>广西桂林</v>
          </cell>
          <cell r="G42" t="str">
            <v>大学本科</v>
          </cell>
          <cell r="H42" t="str">
            <v>学士</v>
          </cell>
          <cell r="I42" t="str">
            <v>邵阳学院</v>
          </cell>
          <cell r="J42" t="str">
            <v>护理学</v>
          </cell>
        </row>
        <row r="43">
          <cell r="C43" t="str">
            <v>张婷</v>
          </cell>
          <cell r="D43" t="str">
            <v>女</v>
          </cell>
          <cell r="E43" t="str">
            <v>23</v>
          </cell>
          <cell r="F43" t="str">
            <v>河南</v>
          </cell>
          <cell r="G43" t="str">
            <v>大学本科</v>
          </cell>
          <cell r="H43" t="str">
            <v>学士</v>
          </cell>
          <cell r="I43" t="str">
            <v>河南理工大学</v>
          </cell>
          <cell r="J43" t="str">
            <v>护理学</v>
          </cell>
        </row>
        <row r="44">
          <cell r="C44" t="str">
            <v>李可</v>
          </cell>
          <cell r="D44" t="str">
            <v>女</v>
          </cell>
          <cell r="E44" t="str">
            <v>26</v>
          </cell>
          <cell r="F44" t="str">
            <v>辽宁省锦州市</v>
          </cell>
          <cell r="G44" t="str">
            <v>大学本科</v>
          </cell>
          <cell r="H44" t="str">
            <v>学士</v>
          </cell>
          <cell r="I44" t="str">
            <v>锦州医科大学</v>
          </cell>
          <cell r="J44" t="str">
            <v>护理学</v>
          </cell>
        </row>
        <row r="45">
          <cell r="C45" t="str">
            <v>华芬芬</v>
          </cell>
          <cell r="D45" t="str">
            <v>女</v>
          </cell>
          <cell r="E45" t="str">
            <v>24</v>
          </cell>
          <cell r="F45" t="str">
            <v>江西赣州</v>
          </cell>
          <cell r="G45" t="str">
            <v>大学本科</v>
          </cell>
          <cell r="H45" t="str">
            <v>学士</v>
          </cell>
          <cell r="I45" t="str">
            <v>赣南医科大学</v>
          </cell>
          <cell r="J45" t="str">
            <v>护理学</v>
          </cell>
        </row>
        <row r="46">
          <cell r="C46" t="str">
            <v>徐子怡</v>
          </cell>
          <cell r="D46" t="str">
            <v>女</v>
          </cell>
          <cell r="E46" t="str">
            <v>22</v>
          </cell>
          <cell r="F46" t="str">
            <v>江西省上饶市</v>
          </cell>
          <cell r="G46" t="str">
            <v>大学本科</v>
          </cell>
          <cell r="H46" t="str">
            <v>学士</v>
          </cell>
          <cell r="I46" t="str">
            <v>赣南医科大学</v>
          </cell>
          <cell r="J46" t="str">
            <v>护理学</v>
          </cell>
        </row>
        <row r="47">
          <cell r="C47" t="str">
            <v>李华</v>
          </cell>
          <cell r="D47" t="str">
            <v>男</v>
          </cell>
          <cell r="E47" t="str">
            <v>25</v>
          </cell>
          <cell r="F47" t="str">
            <v>贵州遵义</v>
          </cell>
          <cell r="G47" t="str">
            <v>大学本科</v>
          </cell>
          <cell r="H47" t="str">
            <v>学士</v>
          </cell>
          <cell r="I47" t="str">
            <v>遵义医科大学医学与科技学院</v>
          </cell>
          <cell r="J47" t="str">
            <v>护理学</v>
          </cell>
        </row>
        <row r="48">
          <cell r="C48" t="str">
            <v>刘付晓丹</v>
          </cell>
          <cell r="D48" t="str">
            <v>女</v>
          </cell>
          <cell r="E48" t="str">
            <v>27</v>
          </cell>
          <cell r="F48" t="str">
            <v>广东茂名</v>
          </cell>
          <cell r="G48" t="str">
            <v>大学本科</v>
          </cell>
          <cell r="H48" t="str">
            <v>学士</v>
          </cell>
          <cell r="I48" t="str">
            <v>茂名卫生学校</v>
          </cell>
          <cell r="J48" t="str">
            <v>护理学</v>
          </cell>
        </row>
        <row r="49">
          <cell r="C49" t="str">
            <v>王嘉悦</v>
          </cell>
          <cell r="D49" t="str">
            <v>女</v>
          </cell>
          <cell r="E49" t="str">
            <v>22</v>
          </cell>
          <cell r="F49" t="str">
            <v>四川眉山</v>
          </cell>
          <cell r="G49" t="str">
            <v>大学本科</v>
          </cell>
          <cell r="H49" t="str">
            <v>学士</v>
          </cell>
          <cell r="I49" t="str">
            <v>成都大学</v>
          </cell>
          <cell r="J49" t="str">
            <v>护理学</v>
          </cell>
        </row>
        <row r="50">
          <cell r="C50" t="str">
            <v>陈锦玲</v>
          </cell>
          <cell r="D50" t="str">
            <v>女</v>
          </cell>
          <cell r="E50">
            <v>24</v>
          </cell>
          <cell r="F50" t="str">
            <v>广东省茂名市</v>
          </cell>
          <cell r="G50" t="str">
            <v>大学本科</v>
          </cell>
          <cell r="H50" t="str">
            <v>学士</v>
          </cell>
          <cell r="I50" t="str">
            <v>中山大学广州新华学院</v>
          </cell>
          <cell r="J50" t="str">
            <v>护理学</v>
          </cell>
        </row>
        <row r="51">
          <cell r="C51" t="str">
            <v>朱雨倩</v>
          </cell>
          <cell r="D51" t="str">
            <v>女</v>
          </cell>
          <cell r="E51" t="str">
            <v>22</v>
          </cell>
          <cell r="F51" t="str">
            <v>湖南省常德</v>
          </cell>
          <cell r="G51" t="str">
            <v>大学本科</v>
          </cell>
          <cell r="H51" t="str">
            <v>学士</v>
          </cell>
          <cell r="I51" t="str">
            <v>中国石油大学胜利学院</v>
          </cell>
          <cell r="J51" t="str">
            <v>护理学</v>
          </cell>
        </row>
        <row r="52">
          <cell r="C52" t="str">
            <v>苏章悦</v>
          </cell>
          <cell r="D52" t="str">
            <v>男</v>
          </cell>
          <cell r="E52" t="str">
            <v>22</v>
          </cell>
          <cell r="F52" t="str">
            <v>广东阳江</v>
          </cell>
          <cell r="G52" t="str">
            <v>大学本科</v>
          </cell>
          <cell r="H52" t="str">
            <v>学士</v>
          </cell>
          <cell r="I52" t="str">
            <v>广东岭南职业技术学院</v>
          </cell>
          <cell r="J52" t="str">
            <v>护理学</v>
          </cell>
        </row>
        <row r="53">
          <cell r="C53" t="str">
            <v>李佩阳</v>
          </cell>
          <cell r="D53" t="str">
            <v>男</v>
          </cell>
          <cell r="E53">
            <v>22</v>
          </cell>
          <cell r="F53" t="str">
            <v>湖南张家界</v>
          </cell>
          <cell r="G53" t="str">
            <v>大学本科</v>
          </cell>
          <cell r="H53" t="str">
            <v>学士</v>
          </cell>
          <cell r="I53" t="str">
            <v>吉首大学张家界学院</v>
          </cell>
          <cell r="J53" t="str">
            <v>护理学</v>
          </cell>
        </row>
        <row r="54">
          <cell r="C54" t="str">
            <v>肖文梅</v>
          </cell>
          <cell r="D54" t="str">
            <v>女</v>
          </cell>
          <cell r="E54">
            <v>22</v>
          </cell>
          <cell r="F54" t="str">
            <v>广东韶关</v>
          </cell>
          <cell r="G54" t="str">
            <v>大学本科</v>
          </cell>
          <cell r="H54" t="str">
            <v>学士</v>
          </cell>
          <cell r="I54" t="str">
            <v>吉首大学张家界学院</v>
          </cell>
          <cell r="J54" t="str">
            <v>护理学</v>
          </cell>
        </row>
        <row r="55">
          <cell r="C55" t="str">
            <v>刘萍</v>
          </cell>
          <cell r="D55" t="str">
            <v>女</v>
          </cell>
          <cell r="E55" t="str">
            <v>25</v>
          </cell>
          <cell r="F55" t="str">
            <v>江西赣州</v>
          </cell>
          <cell r="G55" t="str">
            <v>大学本科</v>
          </cell>
          <cell r="H55" t="str">
            <v>学士</v>
          </cell>
          <cell r="I55" t="str">
            <v>宜春学院</v>
          </cell>
          <cell r="J55" t="str">
            <v>护理学</v>
          </cell>
        </row>
        <row r="56">
          <cell r="C56" t="str">
            <v>曾益玲</v>
          </cell>
          <cell r="D56" t="str">
            <v>女</v>
          </cell>
          <cell r="E56" t="str">
            <v>23</v>
          </cell>
          <cell r="F56" t="str">
            <v>广东省英德市</v>
          </cell>
          <cell r="G56" t="str">
            <v>大学本科</v>
          </cell>
          <cell r="H56" t="str">
            <v>学士</v>
          </cell>
          <cell r="I56" t="str">
            <v>佛山科学技术学院</v>
          </cell>
          <cell r="J56" t="str">
            <v>护理学</v>
          </cell>
        </row>
        <row r="57">
          <cell r="C57" t="str">
            <v>曾保钧</v>
          </cell>
          <cell r="D57" t="str">
            <v>男</v>
          </cell>
          <cell r="E57" t="str">
            <v>25</v>
          </cell>
          <cell r="F57" t="str">
            <v>广东阳江</v>
          </cell>
          <cell r="G57" t="str">
            <v>大学本科</v>
          </cell>
          <cell r="H57" t="str">
            <v>学士</v>
          </cell>
          <cell r="I57" t="str">
            <v>佛山科学技术学院</v>
          </cell>
          <cell r="J57" t="str">
            <v>护理学</v>
          </cell>
        </row>
        <row r="58">
          <cell r="C58" t="str">
            <v>彭贾瑶</v>
          </cell>
          <cell r="D58" t="str">
            <v>女</v>
          </cell>
          <cell r="E58" t="str">
            <v>22</v>
          </cell>
          <cell r="F58" t="str">
            <v>湖南保靖县</v>
          </cell>
          <cell r="G58" t="str">
            <v>大学本科</v>
          </cell>
          <cell r="H58" t="str">
            <v>学士</v>
          </cell>
          <cell r="I58" t="str">
            <v>长沙医学院</v>
          </cell>
          <cell r="J58" t="str">
            <v>护理学</v>
          </cell>
        </row>
        <row r="59">
          <cell r="C59" t="str">
            <v>郑小林</v>
          </cell>
          <cell r="D59" t="str">
            <v>女</v>
          </cell>
          <cell r="E59" t="str">
            <v>22</v>
          </cell>
          <cell r="F59" t="str">
            <v>湖南省邵东市</v>
          </cell>
          <cell r="G59" t="str">
            <v>大学本科</v>
          </cell>
          <cell r="H59" t="str">
            <v>学士</v>
          </cell>
          <cell r="I59" t="str">
            <v>遵义医科大学医学与科技学院</v>
          </cell>
          <cell r="J59" t="str">
            <v>护理学</v>
          </cell>
        </row>
        <row r="60">
          <cell r="C60" t="str">
            <v>查运红</v>
          </cell>
          <cell r="D60" t="str">
            <v>女</v>
          </cell>
          <cell r="E60" t="str">
            <v>24</v>
          </cell>
          <cell r="F60" t="str">
            <v>河南平顶山</v>
          </cell>
          <cell r="G60" t="str">
            <v>大学本科</v>
          </cell>
          <cell r="H60" t="str">
            <v>学士</v>
          </cell>
          <cell r="I60" t="str">
            <v>河南开封科技传媒学院</v>
          </cell>
          <cell r="J60" t="str">
            <v>护理学</v>
          </cell>
        </row>
        <row r="61">
          <cell r="C61" t="str">
            <v>郑芬</v>
          </cell>
          <cell r="D61" t="str">
            <v>女</v>
          </cell>
          <cell r="E61" t="str">
            <v>23</v>
          </cell>
          <cell r="F61" t="str">
            <v>贵州铜仁</v>
          </cell>
          <cell r="G61" t="str">
            <v>大学本科</v>
          </cell>
          <cell r="H61" t="str">
            <v>学士</v>
          </cell>
          <cell r="I61" t="str">
            <v>遵义医科大学医学与科技学院</v>
          </cell>
          <cell r="J61" t="str">
            <v>护理学</v>
          </cell>
        </row>
        <row r="62">
          <cell r="C62" t="str">
            <v>刘磊</v>
          </cell>
          <cell r="D62" t="str">
            <v>男</v>
          </cell>
          <cell r="E62" t="str">
            <v>24</v>
          </cell>
          <cell r="F62" t="str">
            <v>黑龙江齐齐哈尔</v>
          </cell>
          <cell r="G62" t="str">
            <v>大学本科</v>
          </cell>
          <cell r="H62" t="str">
            <v>学士</v>
          </cell>
          <cell r="I62" t="str">
            <v>长春科技学院</v>
          </cell>
          <cell r="J62" t="str">
            <v>护理学</v>
          </cell>
        </row>
        <row r="63">
          <cell r="C63" t="str">
            <v>梁惠婷</v>
          </cell>
          <cell r="D63" t="str">
            <v>女</v>
          </cell>
          <cell r="E63" t="str">
            <v>25</v>
          </cell>
          <cell r="F63" t="str">
            <v>广东阳江</v>
          </cell>
          <cell r="G63" t="str">
            <v>全日制大专</v>
          </cell>
          <cell r="H63" t="str">
            <v>无</v>
          </cell>
          <cell r="I63" t="str">
            <v>广东茂名健康职业学院</v>
          </cell>
          <cell r="J63" t="str">
            <v>护理</v>
          </cell>
        </row>
        <row r="64">
          <cell r="C64" t="str">
            <v>阮晓玲</v>
          </cell>
          <cell r="D64" t="str">
            <v>女</v>
          </cell>
          <cell r="E64" t="str">
            <v>21</v>
          </cell>
          <cell r="F64" t="str">
            <v>广东阳江</v>
          </cell>
          <cell r="G64" t="str">
            <v>全日制大专</v>
          </cell>
          <cell r="H64" t="str">
            <v>无</v>
          </cell>
          <cell r="I64" t="str">
            <v>广东南方职业学院</v>
          </cell>
          <cell r="J64" t="str">
            <v>护理</v>
          </cell>
        </row>
        <row r="65">
          <cell r="C65" t="str">
            <v>刘佩琳</v>
          </cell>
          <cell r="D65" t="str">
            <v>女</v>
          </cell>
          <cell r="E65" t="str">
            <v>19</v>
          </cell>
          <cell r="F65" t="str">
            <v>广东阳春</v>
          </cell>
          <cell r="G65" t="str">
            <v>全日制大专</v>
          </cell>
          <cell r="H65" t="str">
            <v>无</v>
          </cell>
          <cell r="I65" t="str">
            <v>惠州卫生职业技术学院</v>
          </cell>
          <cell r="J65" t="str">
            <v>护理</v>
          </cell>
        </row>
        <row r="66">
          <cell r="C66" t="str">
            <v>刘海玲</v>
          </cell>
          <cell r="D66" t="str">
            <v>女</v>
          </cell>
          <cell r="E66" t="str">
            <v>20</v>
          </cell>
          <cell r="F66" t="str">
            <v>广东湛江</v>
          </cell>
          <cell r="G66" t="str">
            <v>全日制大专</v>
          </cell>
          <cell r="H66" t="str">
            <v>无</v>
          </cell>
          <cell r="I66" t="str">
            <v>广东云浮中医药职业学院</v>
          </cell>
          <cell r="J66" t="str">
            <v>护理</v>
          </cell>
        </row>
        <row r="67">
          <cell r="C67" t="str">
            <v>李长虹</v>
          </cell>
          <cell r="D67" t="str">
            <v>男</v>
          </cell>
          <cell r="E67" t="str">
            <v>22</v>
          </cell>
          <cell r="F67" t="str">
            <v>广东阳江</v>
          </cell>
          <cell r="G67" t="str">
            <v>全日制大专</v>
          </cell>
          <cell r="H67" t="str">
            <v>无</v>
          </cell>
          <cell r="I67" t="str">
            <v>广东南方职业学院</v>
          </cell>
          <cell r="J67" t="str">
            <v>护理</v>
          </cell>
        </row>
        <row r="68">
          <cell r="C68" t="str">
            <v>谢静茹</v>
          </cell>
          <cell r="D68" t="str">
            <v>女</v>
          </cell>
          <cell r="E68" t="str">
            <v>21</v>
          </cell>
          <cell r="F68" t="str">
            <v>广东阳江</v>
          </cell>
          <cell r="G68" t="str">
            <v>全日制大专</v>
          </cell>
          <cell r="H68" t="str">
            <v>无</v>
          </cell>
          <cell r="I68" t="str">
            <v>广州华夏职业学院</v>
          </cell>
          <cell r="J68" t="str">
            <v>护理</v>
          </cell>
        </row>
        <row r="69">
          <cell r="C69" t="str">
            <v>李明珠</v>
          </cell>
          <cell r="D69" t="str">
            <v>女</v>
          </cell>
          <cell r="E69" t="str">
            <v>23</v>
          </cell>
          <cell r="F69" t="str">
            <v>广东阳江</v>
          </cell>
          <cell r="G69" t="str">
            <v>全日制大专</v>
          </cell>
          <cell r="H69" t="str">
            <v>无</v>
          </cell>
          <cell r="I69" t="str">
            <v>顺德职业技术学院</v>
          </cell>
          <cell r="J69" t="str">
            <v>护理</v>
          </cell>
        </row>
        <row r="70">
          <cell r="C70" t="str">
            <v>黄伟容</v>
          </cell>
          <cell r="D70" t="str">
            <v>女</v>
          </cell>
          <cell r="E70" t="str">
            <v>26</v>
          </cell>
          <cell r="F70" t="str">
            <v>广东阳江</v>
          </cell>
          <cell r="G70" t="str">
            <v>全日制大专</v>
          </cell>
          <cell r="H70" t="str">
            <v>无</v>
          </cell>
          <cell r="I70" t="str">
            <v>顺德职业技术学院</v>
          </cell>
          <cell r="J70" t="str">
            <v>护理</v>
          </cell>
        </row>
        <row r="71">
          <cell r="C71" t="str">
            <v>饶镇星</v>
          </cell>
          <cell r="D71" t="str">
            <v>男</v>
          </cell>
          <cell r="E71" t="str">
            <v>21</v>
          </cell>
          <cell r="F71" t="str">
            <v>广东云浮</v>
          </cell>
          <cell r="G71" t="str">
            <v>全日制大专</v>
          </cell>
          <cell r="H71" t="str">
            <v>无</v>
          </cell>
          <cell r="I71" t="str">
            <v>广东茂名健康职业学院</v>
          </cell>
          <cell r="J71" t="str">
            <v>护理</v>
          </cell>
        </row>
        <row r="72">
          <cell r="C72" t="str">
            <v>李开婷</v>
          </cell>
          <cell r="D72" t="str">
            <v>女</v>
          </cell>
          <cell r="E72" t="str">
            <v>22</v>
          </cell>
          <cell r="F72" t="str">
            <v>广东雷州</v>
          </cell>
          <cell r="G72" t="str">
            <v>全日制大专</v>
          </cell>
          <cell r="H72" t="str">
            <v>无</v>
          </cell>
          <cell r="I72" t="str">
            <v>肇庆医学高等专科学校</v>
          </cell>
          <cell r="J72" t="str">
            <v>护理</v>
          </cell>
        </row>
        <row r="73">
          <cell r="C73" t="str">
            <v>黄腾芳</v>
          </cell>
          <cell r="D73" t="str">
            <v>男</v>
          </cell>
          <cell r="E73" t="str">
            <v>22</v>
          </cell>
          <cell r="F73" t="str">
            <v>广东茂名</v>
          </cell>
          <cell r="G73" t="str">
            <v>全日制大专</v>
          </cell>
          <cell r="H73" t="str">
            <v>无</v>
          </cell>
          <cell r="I73" t="str">
            <v>韶关学院</v>
          </cell>
          <cell r="J73" t="str">
            <v>护理</v>
          </cell>
        </row>
        <row r="74">
          <cell r="C74" t="str">
            <v>吴文兰</v>
          </cell>
          <cell r="D74" t="str">
            <v>女</v>
          </cell>
          <cell r="E74" t="str">
            <v>25</v>
          </cell>
          <cell r="F74" t="str">
            <v>广东南雄</v>
          </cell>
          <cell r="G74" t="str">
            <v>全日制大专</v>
          </cell>
          <cell r="H74" t="str">
            <v>无</v>
          </cell>
          <cell r="I74" t="str">
            <v>清远职业技术学院</v>
          </cell>
          <cell r="J74" t="str">
            <v>护理</v>
          </cell>
        </row>
        <row r="75">
          <cell r="C75" t="str">
            <v>罗紫彤</v>
          </cell>
          <cell r="D75" t="str">
            <v>女</v>
          </cell>
          <cell r="E75" t="str">
            <v>21</v>
          </cell>
          <cell r="F75" t="str">
            <v>广东</v>
          </cell>
          <cell r="G75" t="str">
            <v>全日制大专</v>
          </cell>
          <cell r="H75" t="str">
            <v>无</v>
          </cell>
          <cell r="I75" t="str">
            <v>惠州卫生职业技术学院</v>
          </cell>
          <cell r="J75" t="str">
            <v>护理</v>
          </cell>
        </row>
        <row r="76">
          <cell r="C76" t="str">
            <v>严国媛</v>
          </cell>
          <cell r="D76" t="str">
            <v>女</v>
          </cell>
          <cell r="E76" t="str">
            <v>20</v>
          </cell>
          <cell r="F76" t="str">
            <v>广西</v>
          </cell>
          <cell r="G76" t="str">
            <v>全日制大专</v>
          </cell>
          <cell r="H76" t="str">
            <v>无</v>
          </cell>
          <cell r="I76" t="str">
            <v>梧州医学高等专科学校</v>
          </cell>
          <cell r="J76" t="str">
            <v>护理</v>
          </cell>
        </row>
        <row r="77">
          <cell r="C77" t="str">
            <v>赵南峰</v>
          </cell>
          <cell r="D77" t="str">
            <v>男</v>
          </cell>
          <cell r="E77" t="str">
            <v>22</v>
          </cell>
          <cell r="F77" t="str">
            <v>贵州省铜仁市</v>
          </cell>
          <cell r="G77" t="str">
            <v>全日制大专</v>
          </cell>
          <cell r="H77" t="str">
            <v>无</v>
          </cell>
          <cell r="I77" t="str">
            <v>广东茂名健康职业学院</v>
          </cell>
          <cell r="J77" t="str">
            <v>护理</v>
          </cell>
        </row>
        <row r="78">
          <cell r="C78" t="str">
            <v>邹雪</v>
          </cell>
          <cell r="D78" t="str">
            <v>女</v>
          </cell>
          <cell r="E78" t="str">
            <v>21</v>
          </cell>
          <cell r="F78" t="str">
            <v>广东省梅州市</v>
          </cell>
          <cell r="G78" t="str">
            <v>全日制大专</v>
          </cell>
          <cell r="H78" t="str">
            <v>无</v>
          </cell>
          <cell r="I78" t="str">
            <v>广东茂名健康职业学院</v>
          </cell>
          <cell r="J78" t="str">
            <v>护理</v>
          </cell>
        </row>
        <row r="79">
          <cell r="C79" t="str">
            <v>冯小花</v>
          </cell>
          <cell r="D79" t="str">
            <v>女</v>
          </cell>
          <cell r="E79" t="str">
            <v>24</v>
          </cell>
          <cell r="F79" t="str">
            <v>广东阳江</v>
          </cell>
          <cell r="G79" t="str">
            <v>全日制大专</v>
          </cell>
          <cell r="H79" t="str">
            <v>无</v>
          </cell>
          <cell r="I79" t="str">
            <v>肇庆医学高等专科学校</v>
          </cell>
          <cell r="J79" t="str">
            <v>护理</v>
          </cell>
        </row>
        <row r="80">
          <cell r="C80" t="str">
            <v>叶川秀</v>
          </cell>
          <cell r="D80" t="str">
            <v>女</v>
          </cell>
          <cell r="E80" t="str">
            <v>22</v>
          </cell>
          <cell r="F80" t="str">
            <v>广东湛江</v>
          </cell>
          <cell r="G80" t="str">
            <v>全日制大专</v>
          </cell>
          <cell r="H80" t="str">
            <v>无</v>
          </cell>
          <cell r="I80" t="str">
            <v>肇庆医学高等专科学校</v>
          </cell>
          <cell r="J80" t="str">
            <v>护理</v>
          </cell>
        </row>
        <row r="81">
          <cell r="C81" t="str">
            <v>梁碧晴</v>
          </cell>
          <cell r="D81" t="str">
            <v>女</v>
          </cell>
          <cell r="E81" t="str">
            <v>23</v>
          </cell>
          <cell r="F81" t="str">
            <v>广东省肇庆市</v>
          </cell>
          <cell r="G81" t="str">
            <v>全日制大专</v>
          </cell>
          <cell r="H81" t="str">
            <v>无</v>
          </cell>
          <cell r="I81" t="str">
            <v>韶关学院</v>
          </cell>
          <cell r="J81" t="str">
            <v>护理</v>
          </cell>
        </row>
        <row r="82">
          <cell r="C82" t="str">
            <v>李瑞梅</v>
          </cell>
          <cell r="D82" t="str">
            <v>女</v>
          </cell>
          <cell r="E82" t="str">
            <v>24</v>
          </cell>
          <cell r="F82" t="str">
            <v>广东</v>
          </cell>
          <cell r="G82" t="str">
            <v>全日制大专</v>
          </cell>
          <cell r="H82" t="str">
            <v>无</v>
          </cell>
          <cell r="I82" t="str">
            <v>南方医科大学</v>
          </cell>
          <cell r="J82" t="str">
            <v>护理</v>
          </cell>
        </row>
        <row r="83">
          <cell r="C83" t="str">
            <v>钱诗欣</v>
          </cell>
          <cell r="D83" t="str">
            <v>女</v>
          </cell>
          <cell r="E83" t="str">
            <v>22</v>
          </cell>
          <cell r="F83" t="str">
            <v>广东省阳春市</v>
          </cell>
          <cell r="G83" t="str">
            <v>全日制大专</v>
          </cell>
          <cell r="H83" t="str">
            <v>无</v>
          </cell>
          <cell r="I83" t="str">
            <v>惠州卫生职业技术学院</v>
          </cell>
          <cell r="J83" t="str">
            <v>护理</v>
          </cell>
        </row>
        <row r="84">
          <cell r="C84" t="str">
            <v>陈凯龙</v>
          </cell>
          <cell r="D84" t="str">
            <v>男</v>
          </cell>
          <cell r="E84" t="str">
            <v>24</v>
          </cell>
          <cell r="F84" t="str">
            <v>广东省茂名市</v>
          </cell>
          <cell r="G84" t="str">
            <v>全日制大专</v>
          </cell>
          <cell r="H84" t="str">
            <v>无</v>
          </cell>
          <cell r="I84" t="str">
            <v>清远职业技术学院</v>
          </cell>
          <cell r="J84" t="str">
            <v>护理</v>
          </cell>
        </row>
        <row r="85">
          <cell r="C85" t="str">
            <v>王婷</v>
          </cell>
          <cell r="D85" t="str">
            <v>女</v>
          </cell>
          <cell r="E85" t="str">
            <v>24</v>
          </cell>
          <cell r="F85" t="str">
            <v>广东省</v>
          </cell>
          <cell r="G85" t="str">
            <v>全日制大专</v>
          </cell>
          <cell r="H85" t="str">
            <v>无</v>
          </cell>
          <cell r="I85" t="str">
            <v>顺德职业技术学院</v>
          </cell>
          <cell r="J85" t="str">
            <v>护理</v>
          </cell>
        </row>
        <row r="86">
          <cell r="C86" t="str">
            <v>梁慧琳</v>
          </cell>
          <cell r="D86" t="str">
            <v>女</v>
          </cell>
          <cell r="E86" t="str">
            <v>20</v>
          </cell>
          <cell r="F86" t="str">
            <v>广东茂名</v>
          </cell>
          <cell r="G86" t="str">
            <v>全日制大专</v>
          </cell>
          <cell r="H86" t="str">
            <v>无</v>
          </cell>
          <cell r="I86" t="str">
            <v>广东茂名健康职业学院</v>
          </cell>
          <cell r="J86" t="str">
            <v>护理</v>
          </cell>
        </row>
        <row r="87">
          <cell r="C87" t="str">
            <v>曾杏莹</v>
          </cell>
          <cell r="D87" t="str">
            <v>女</v>
          </cell>
          <cell r="E87" t="str">
            <v>21</v>
          </cell>
          <cell r="F87" t="str">
            <v>广东茂名</v>
          </cell>
          <cell r="G87" t="str">
            <v>全日制大专</v>
          </cell>
          <cell r="H87" t="str">
            <v>无</v>
          </cell>
          <cell r="I87" t="str">
            <v>广州康大职业技术学院</v>
          </cell>
          <cell r="J87" t="str">
            <v>护理</v>
          </cell>
        </row>
        <row r="88">
          <cell r="C88" t="str">
            <v>余红妃</v>
          </cell>
          <cell r="D88" t="str">
            <v>女</v>
          </cell>
          <cell r="E88" t="str">
            <v>21</v>
          </cell>
          <cell r="F88" t="str">
            <v>广东阳春</v>
          </cell>
          <cell r="G88" t="str">
            <v>全日制大专</v>
          </cell>
          <cell r="H88" t="str">
            <v>无</v>
          </cell>
          <cell r="I88" t="str">
            <v>广东江门中医药职业学院</v>
          </cell>
          <cell r="J88" t="str">
            <v>护理</v>
          </cell>
        </row>
        <row r="89">
          <cell r="C89" t="str">
            <v>曾丽娟</v>
          </cell>
          <cell r="D89" t="str">
            <v>女</v>
          </cell>
          <cell r="E89" t="str">
            <v>22</v>
          </cell>
          <cell r="F89" t="str">
            <v>广东揭西</v>
          </cell>
          <cell r="G89" t="str">
            <v>全日制大专</v>
          </cell>
          <cell r="H89" t="str">
            <v>无</v>
          </cell>
          <cell r="I89" t="str">
            <v>广州华夏职业学院</v>
          </cell>
          <cell r="J89" t="str">
            <v>护理</v>
          </cell>
        </row>
        <row r="90">
          <cell r="C90" t="str">
            <v>左益冰</v>
          </cell>
          <cell r="D90" t="str">
            <v>女</v>
          </cell>
          <cell r="E90" t="str">
            <v>24</v>
          </cell>
          <cell r="F90" t="str">
            <v>湖南省衡阳市</v>
          </cell>
          <cell r="G90" t="str">
            <v>全日制大专</v>
          </cell>
          <cell r="H90" t="str">
            <v>无</v>
          </cell>
          <cell r="I90" t="str">
            <v>湖南环境生物学院</v>
          </cell>
          <cell r="J90" t="str">
            <v>护理</v>
          </cell>
        </row>
        <row r="91">
          <cell r="C91" t="str">
            <v>覃凤丽</v>
          </cell>
          <cell r="D91" t="str">
            <v>女</v>
          </cell>
          <cell r="E91" t="str">
            <v>21</v>
          </cell>
          <cell r="F91" t="str">
            <v>广西南宁市</v>
          </cell>
          <cell r="G91" t="str">
            <v>全日制大专</v>
          </cell>
          <cell r="H91" t="str">
            <v>无</v>
          </cell>
          <cell r="I91" t="str">
            <v>广西医科大学</v>
          </cell>
          <cell r="J91" t="str">
            <v>护理</v>
          </cell>
        </row>
        <row r="92">
          <cell r="C92" t="str">
            <v>萧蝶</v>
          </cell>
          <cell r="D92" t="str">
            <v>女</v>
          </cell>
          <cell r="E92" t="str">
            <v>21</v>
          </cell>
          <cell r="F92" t="str">
            <v>广东</v>
          </cell>
          <cell r="G92" t="str">
            <v>全日制大专</v>
          </cell>
          <cell r="H92" t="str">
            <v>无</v>
          </cell>
          <cell r="I92" t="str">
            <v>广东南方职业学院</v>
          </cell>
          <cell r="J92" t="str">
            <v>护理</v>
          </cell>
        </row>
        <row r="93">
          <cell r="C93" t="str">
            <v>黄雪芳</v>
          </cell>
          <cell r="D93" t="str">
            <v>女</v>
          </cell>
          <cell r="E93" t="str">
            <v>22</v>
          </cell>
          <cell r="F93" t="str">
            <v>福建省漳州市</v>
          </cell>
          <cell r="G93" t="str">
            <v>全日制大专</v>
          </cell>
          <cell r="H93" t="str">
            <v>无</v>
          </cell>
          <cell r="I93" t="str">
            <v>肇庆医学高等专科学校</v>
          </cell>
          <cell r="J93" t="str">
            <v>护理</v>
          </cell>
        </row>
        <row r="94">
          <cell r="C94" t="str">
            <v>曾晓丹</v>
          </cell>
          <cell r="D94" t="str">
            <v>女</v>
          </cell>
          <cell r="E94" t="str">
            <v>23</v>
          </cell>
          <cell r="F94" t="str">
            <v>广东阳江</v>
          </cell>
          <cell r="G94" t="str">
            <v>全日制大专</v>
          </cell>
          <cell r="H94" t="str">
            <v>无</v>
          </cell>
          <cell r="I94" t="str">
            <v>广东岭南职业技术学院</v>
          </cell>
          <cell r="J94" t="str">
            <v>护理</v>
          </cell>
        </row>
        <row r="95">
          <cell r="C95" t="str">
            <v>崔容萍</v>
          </cell>
          <cell r="D95" t="str">
            <v>女</v>
          </cell>
          <cell r="E95" t="str">
            <v>21</v>
          </cell>
          <cell r="F95" t="str">
            <v>广东</v>
          </cell>
          <cell r="G95" t="str">
            <v>全日制大专</v>
          </cell>
          <cell r="H95" t="str">
            <v>无</v>
          </cell>
          <cell r="I95" t="str">
            <v>惠州卫生职业技术学院</v>
          </cell>
          <cell r="J95" t="str">
            <v>护理</v>
          </cell>
        </row>
        <row r="96">
          <cell r="C96" t="str">
            <v>盘松雪</v>
          </cell>
          <cell r="D96" t="str">
            <v>女</v>
          </cell>
          <cell r="E96" t="str">
            <v>21</v>
          </cell>
          <cell r="F96" t="str">
            <v>广东省阳江市</v>
          </cell>
          <cell r="G96" t="str">
            <v>全日制大专</v>
          </cell>
          <cell r="H96" t="str">
            <v>无</v>
          </cell>
          <cell r="I96" t="str">
            <v>惠州卫生职业技术学院</v>
          </cell>
          <cell r="J96" t="str">
            <v>护理</v>
          </cell>
        </row>
        <row r="97">
          <cell r="C97" t="str">
            <v>张红英</v>
          </cell>
          <cell r="D97" t="str">
            <v>女</v>
          </cell>
          <cell r="E97" t="str">
            <v>19</v>
          </cell>
          <cell r="F97" t="str">
            <v>湖南邵阳</v>
          </cell>
          <cell r="G97" t="str">
            <v>全日制大专</v>
          </cell>
          <cell r="H97" t="str">
            <v>无</v>
          </cell>
          <cell r="I97" t="str">
            <v>岳阳职业技术学院</v>
          </cell>
          <cell r="J97" t="str">
            <v>护理</v>
          </cell>
        </row>
        <row r="98">
          <cell r="C98" t="str">
            <v>冯靖茹</v>
          </cell>
          <cell r="D98" t="str">
            <v>女</v>
          </cell>
          <cell r="E98" t="str">
            <v>22</v>
          </cell>
          <cell r="F98" t="str">
            <v>广东阳江</v>
          </cell>
          <cell r="G98" t="str">
            <v>全日制大专</v>
          </cell>
          <cell r="H98" t="str">
            <v>无</v>
          </cell>
          <cell r="I98" t="str">
            <v>广东食品药品职业学院</v>
          </cell>
          <cell r="J98" t="str">
            <v>护理</v>
          </cell>
        </row>
        <row r="99">
          <cell r="C99" t="str">
            <v>陈嘉怡</v>
          </cell>
          <cell r="D99" t="str">
            <v>女</v>
          </cell>
          <cell r="E99" t="str">
            <v>20</v>
          </cell>
          <cell r="F99" t="str">
            <v>广东阳春</v>
          </cell>
          <cell r="G99" t="str">
            <v>全日制大专</v>
          </cell>
          <cell r="H99" t="str">
            <v>无</v>
          </cell>
          <cell r="I99" t="str">
            <v>广州南洋理工职业学院</v>
          </cell>
          <cell r="J99" t="str">
            <v>护理</v>
          </cell>
        </row>
        <row r="100">
          <cell r="C100" t="str">
            <v>周影</v>
          </cell>
          <cell r="D100" t="str">
            <v>女</v>
          </cell>
          <cell r="E100" t="str">
            <v>21</v>
          </cell>
          <cell r="F100" t="str">
            <v>广东湛江</v>
          </cell>
          <cell r="G100" t="str">
            <v>全日制大专</v>
          </cell>
          <cell r="H100" t="str">
            <v>无</v>
          </cell>
          <cell r="I100" t="str">
            <v>广东茂名健康职业学院</v>
          </cell>
          <cell r="J100" t="str">
            <v>护理</v>
          </cell>
        </row>
        <row r="101">
          <cell r="C101" t="str">
            <v>卢敏君</v>
          </cell>
          <cell r="D101" t="str">
            <v>女</v>
          </cell>
          <cell r="E101" t="str">
            <v>24</v>
          </cell>
          <cell r="F101" t="str">
            <v>广东河源</v>
          </cell>
          <cell r="G101" t="str">
            <v>全日制大专</v>
          </cell>
          <cell r="H101" t="str">
            <v>无</v>
          </cell>
          <cell r="I101" t="str">
            <v>增城卫生职业技术学校</v>
          </cell>
          <cell r="J101" t="str">
            <v>护理</v>
          </cell>
        </row>
        <row r="102">
          <cell r="C102" t="str">
            <v>林金娣</v>
          </cell>
          <cell r="D102" t="str">
            <v>女</v>
          </cell>
          <cell r="E102" t="str">
            <v>21</v>
          </cell>
          <cell r="F102" t="str">
            <v>广东茂名</v>
          </cell>
          <cell r="G102" t="str">
            <v>全日制大专</v>
          </cell>
          <cell r="H102" t="str">
            <v>无</v>
          </cell>
          <cell r="I102" t="str">
            <v>惠州卫生职业技术学院</v>
          </cell>
          <cell r="J102" t="str">
            <v>护理</v>
          </cell>
        </row>
        <row r="103">
          <cell r="C103" t="str">
            <v>何诗琦</v>
          </cell>
          <cell r="D103" t="str">
            <v>女</v>
          </cell>
          <cell r="E103" t="str">
            <v>22</v>
          </cell>
          <cell r="F103" t="str">
            <v>广东省茂名市</v>
          </cell>
          <cell r="G103" t="str">
            <v>全日制大专</v>
          </cell>
          <cell r="H103" t="str">
            <v>无</v>
          </cell>
          <cell r="I103" t="str">
            <v>广东茂名健康职业学院</v>
          </cell>
          <cell r="J103" t="str">
            <v>护理</v>
          </cell>
        </row>
        <row r="104">
          <cell r="C104" t="str">
            <v>黄颖莹</v>
          </cell>
          <cell r="D104" t="str">
            <v>女</v>
          </cell>
          <cell r="E104" t="str">
            <v>22</v>
          </cell>
          <cell r="F104" t="str">
            <v>广东阳江</v>
          </cell>
          <cell r="G104" t="str">
            <v>全日制大专</v>
          </cell>
          <cell r="H104" t="str">
            <v>无</v>
          </cell>
          <cell r="I104" t="str">
            <v>广东岭南职业技术学院</v>
          </cell>
          <cell r="J104" t="str">
            <v>护理</v>
          </cell>
        </row>
        <row r="105">
          <cell r="C105" t="str">
            <v>丘美洋</v>
          </cell>
          <cell r="D105" t="str">
            <v>女</v>
          </cell>
          <cell r="E105" t="str">
            <v>20</v>
          </cell>
          <cell r="F105" t="str">
            <v>广西陆川</v>
          </cell>
          <cell r="G105" t="str">
            <v>全日制大专</v>
          </cell>
          <cell r="H105" t="str">
            <v>无</v>
          </cell>
          <cell r="I105" t="str">
            <v>广西卫生职业技术学院</v>
          </cell>
          <cell r="J105" t="str">
            <v>护理</v>
          </cell>
        </row>
        <row r="106">
          <cell r="C106" t="str">
            <v>谢创</v>
          </cell>
          <cell r="D106" t="str">
            <v>男</v>
          </cell>
          <cell r="E106" t="str">
            <v>21</v>
          </cell>
          <cell r="F106" t="str">
            <v>广西贺州市</v>
          </cell>
          <cell r="G106" t="str">
            <v>全日制大专</v>
          </cell>
          <cell r="H106" t="str">
            <v>无</v>
          </cell>
          <cell r="I106" t="str">
            <v>广西医科大学</v>
          </cell>
          <cell r="J106" t="str">
            <v>护理</v>
          </cell>
        </row>
        <row r="107">
          <cell r="C107" t="str">
            <v>农莲莲</v>
          </cell>
          <cell r="D107" t="str">
            <v>女</v>
          </cell>
          <cell r="E107" t="str">
            <v>22</v>
          </cell>
          <cell r="F107" t="str">
            <v>广西南宁</v>
          </cell>
          <cell r="G107" t="str">
            <v>全日制大专</v>
          </cell>
          <cell r="H107" t="str">
            <v>无</v>
          </cell>
          <cell r="I107" t="str">
            <v>广西医科大学</v>
          </cell>
          <cell r="J107" t="str">
            <v>护理</v>
          </cell>
        </row>
        <row r="108">
          <cell r="C108" t="str">
            <v>梁浩洋</v>
          </cell>
          <cell r="D108" t="str">
            <v>男</v>
          </cell>
          <cell r="E108" t="str">
            <v>20</v>
          </cell>
          <cell r="F108" t="str">
            <v>广东阳江</v>
          </cell>
          <cell r="G108" t="str">
            <v>全日制大专</v>
          </cell>
          <cell r="H108" t="str">
            <v>无</v>
          </cell>
          <cell r="I108" t="str">
            <v>广东食品药品职业学院</v>
          </cell>
          <cell r="J108" t="str">
            <v>护理</v>
          </cell>
        </row>
        <row r="109">
          <cell r="C109" t="str">
            <v>潘丽婷</v>
          </cell>
          <cell r="D109" t="str">
            <v>女</v>
          </cell>
          <cell r="E109" t="str">
            <v>25</v>
          </cell>
          <cell r="F109" t="str">
            <v>广西柳州</v>
          </cell>
          <cell r="G109" t="str">
            <v>全日制大专</v>
          </cell>
          <cell r="H109" t="str">
            <v>无</v>
          </cell>
          <cell r="I109" t="str">
            <v>广西卫生职业技术学院</v>
          </cell>
          <cell r="J109" t="str">
            <v>护理</v>
          </cell>
        </row>
        <row r="110">
          <cell r="C110" t="str">
            <v>庞玉莹</v>
          </cell>
          <cell r="D110" t="str">
            <v>女</v>
          </cell>
          <cell r="E110" t="str">
            <v>21</v>
          </cell>
          <cell r="F110" t="str">
            <v>广东省湛江市</v>
          </cell>
          <cell r="G110" t="str">
            <v>全日制大专</v>
          </cell>
          <cell r="H110" t="str">
            <v>无</v>
          </cell>
          <cell r="I110" t="str">
            <v>肇庆医学高等专科学校</v>
          </cell>
          <cell r="J110" t="str">
            <v>护理</v>
          </cell>
        </row>
        <row r="111">
          <cell r="C111" t="str">
            <v>郑杰</v>
          </cell>
          <cell r="D111" t="str">
            <v>男</v>
          </cell>
          <cell r="E111" t="str">
            <v>23</v>
          </cell>
          <cell r="F111" t="str">
            <v>中国</v>
          </cell>
          <cell r="G111" t="str">
            <v>全日制大专</v>
          </cell>
          <cell r="H111" t="str">
            <v>无</v>
          </cell>
          <cell r="I111" t="str">
            <v>通辽职业学院</v>
          </cell>
          <cell r="J111" t="str">
            <v>护理</v>
          </cell>
        </row>
        <row r="112">
          <cell r="C112" t="str">
            <v>李金波</v>
          </cell>
          <cell r="D112" t="str">
            <v>男</v>
          </cell>
          <cell r="E112" t="str">
            <v>21</v>
          </cell>
          <cell r="F112" t="str">
            <v>河南省焦作</v>
          </cell>
          <cell r="G112" t="str">
            <v>全日制大专</v>
          </cell>
          <cell r="H112" t="str">
            <v>无</v>
          </cell>
          <cell r="I112" t="str">
            <v>郑州卫生健康职业学院</v>
          </cell>
          <cell r="J112" t="str">
            <v>护理</v>
          </cell>
        </row>
        <row r="113">
          <cell r="C113" t="str">
            <v>邓玉琴</v>
          </cell>
          <cell r="D113" t="str">
            <v>女</v>
          </cell>
          <cell r="E113" t="str">
            <v>21</v>
          </cell>
          <cell r="F113" t="str">
            <v>广东梅州</v>
          </cell>
          <cell r="G113" t="str">
            <v>全日制大专</v>
          </cell>
          <cell r="H113" t="str">
            <v>无</v>
          </cell>
          <cell r="I113" t="str">
            <v>广东潮州卫生健康职业学院</v>
          </cell>
          <cell r="J113" t="str">
            <v>护理</v>
          </cell>
        </row>
        <row r="114">
          <cell r="C114" t="str">
            <v>林缤纷</v>
          </cell>
          <cell r="D114" t="str">
            <v>女</v>
          </cell>
          <cell r="E114" t="str">
            <v>24</v>
          </cell>
          <cell r="F114" t="str">
            <v>广东阳江</v>
          </cell>
          <cell r="G114" t="str">
            <v>全日制大专</v>
          </cell>
          <cell r="H114" t="str">
            <v>无</v>
          </cell>
          <cell r="I114" t="str">
            <v>广东茂名健康职业学院</v>
          </cell>
          <cell r="J114" t="str">
            <v>护理</v>
          </cell>
        </row>
        <row r="115">
          <cell r="C115" t="str">
            <v>余晓东</v>
          </cell>
          <cell r="D115" t="str">
            <v>男</v>
          </cell>
          <cell r="E115" t="str">
            <v>24</v>
          </cell>
          <cell r="F115" t="str">
            <v>广东省江门</v>
          </cell>
          <cell r="G115" t="str">
            <v>全日制大专</v>
          </cell>
          <cell r="H115" t="str">
            <v>无</v>
          </cell>
          <cell r="I115" t="str">
            <v>江门中医药职业学院</v>
          </cell>
          <cell r="J115" t="str">
            <v>护理</v>
          </cell>
        </row>
        <row r="116">
          <cell r="C116" t="str">
            <v>王深圳</v>
          </cell>
          <cell r="D116" t="str">
            <v>男</v>
          </cell>
          <cell r="E116" t="str">
            <v>20</v>
          </cell>
          <cell r="F116" t="str">
            <v>安徽阜阳</v>
          </cell>
          <cell r="G116" t="str">
            <v>全日制大专</v>
          </cell>
          <cell r="H116" t="str">
            <v>无</v>
          </cell>
          <cell r="I116" t="str">
            <v>皖北卫生职业学院</v>
          </cell>
          <cell r="J116" t="str">
            <v>护理</v>
          </cell>
        </row>
        <row r="117">
          <cell r="C117" t="str">
            <v>张敬敏</v>
          </cell>
          <cell r="D117" t="str">
            <v>女</v>
          </cell>
          <cell r="E117" t="str">
            <v>20</v>
          </cell>
          <cell r="F117" t="str">
            <v>安徽</v>
          </cell>
          <cell r="G117" t="str">
            <v>全日制大专</v>
          </cell>
          <cell r="H117" t="str">
            <v>无</v>
          </cell>
          <cell r="I117" t="str">
            <v>安庆医药高等专科学校</v>
          </cell>
          <cell r="J117" t="str">
            <v>护理</v>
          </cell>
        </row>
        <row r="118">
          <cell r="C118" t="str">
            <v>麦烨晴</v>
          </cell>
          <cell r="D118" t="str">
            <v>女</v>
          </cell>
          <cell r="E118" t="str">
            <v>23</v>
          </cell>
          <cell r="F118" t="str">
            <v>广东肇庆</v>
          </cell>
          <cell r="G118" t="str">
            <v>全日制大专</v>
          </cell>
          <cell r="H118" t="str">
            <v>无</v>
          </cell>
          <cell r="I118" t="str">
            <v>广东茂名健康职业学院</v>
          </cell>
          <cell r="J118" t="str">
            <v>护理</v>
          </cell>
        </row>
        <row r="119">
          <cell r="C119" t="str">
            <v>朱进涛</v>
          </cell>
          <cell r="D119" t="str">
            <v>男</v>
          </cell>
          <cell r="E119" t="str">
            <v>24</v>
          </cell>
          <cell r="F119" t="str">
            <v>广东省阳江市</v>
          </cell>
          <cell r="G119" t="str">
            <v>全日制大专</v>
          </cell>
          <cell r="H119" t="str">
            <v>无</v>
          </cell>
          <cell r="I119" t="str">
            <v>惠州卫生职业技术学院</v>
          </cell>
          <cell r="J119" t="str">
            <v>护理</v>
          </cell>
        </row>
        <row r="120">
          <cell r="C120" t="str">
            <v>蔡世菓</v>
          </cell>
          <cell r="D120" t="str">
            <v>女</v>
          </cell>
          <cell r="E120" t="str">
            <v>22</v>
          </cell>
          <cell r="F120" t="str">
            <v>广东阳江</v>
          </cell>
          <cell r="G120" t="str">
            <v>全日制大专</v>
          </cell>
          <cell r="H120" t="str">
            <v>无</v>
          </cell>
          <cell r="I120" t="str">
            <v>广州华夏职业学院</v>
          </cell>
          <cell r="J120" t="str">
            <v>护理</v>
          </cell>
        </row>
        <row r="121">
          <cell r="C121" t="str">
            <v>林泽源</v>
          </cell>
          <cell r="D121" t="str">
            <v>女</v>
          </cell>
          <cell r="E121" t="str">
            <v>23</v>
          </cell>
          <cell r="F121" t="str">
            <v>贵州省黎平县</v>
          </cell>
          <cell r="G121" t="str">
            <v>全日制大专</v>
          </cell>
          <cell r="H121" t="str">
            <v>无</v>
          </cell>
          <cell r="I121" t="str">
            <v>安顺职业技术学院</v>
          </cell>
          <cell r="J121" t="str">
            <v>护理</v>
          </cell>
        </row>
        <row r="122">
          <cell r="C122" t="str">
            <v>陈燕开</v>
          </cell>
          <cell r="D122" t="str">
            <v>女</v>
          </cell>
          <cell r="E122" t="str">
            <v>23</v>
          </cell>
          <cell r="F122" t="str">
            <v>广东阳江</v>
          </cell>
          <cell r="G122" t="str">
            <v>全日制大专</v>
          </cell>
          <cell r="H122" t="str">
            <v>无</v>
          </cell>
          <cell r="I122" t="str">
            <v>肇庆医学高等专科学校</v>
          </cell>
          <cell r="J122" t="str">
            <v>护理</v>
          </cell>
        </row>
        <row r="123">
          <cell r="C123" t="str">
            <v>黄嘉慧</v>
          </cell>
          <cell r="D123" t="str">
            <v>女</v>
          </cell>
          <cell r="E123" t="str">
            <v>21</v>
          </cell>
          <cell r="F123" t="str">
            <v>广东茂名</v>
          </cell>
          <cell r="G123" t="str">
            <v>全日制大专</v>
          </cell>
          <cell r="H123" t="str">
            <v>无</v>
          </cell>
          <cell r="I123" t="str">
            <v>肇庆医学高等专科学校</v>
          </cell>
          <cell r="J123" t="str">
            <v>护理</v>
          </cell>
        </row>
        <row r="124">
          <cell r="C124" t="str">
            <v>李青霞</v>
          </cell>
          <cell r="D124" t="str">
            <v>女</v>
          </cell>
          <cell r="E124" t="str">
            <v>22</v>
          </cell>
          <cell r="F124" t="str">
            <v>广东化州</v>
          </cell>
          <cell r="G124" t="str">
            <v>全日制大专</v>
          </cell>
          <cell r="H124" t="str">
            <v>无</v>
          </cell>
          <cell r="I124" t="str">
            <v>广州卫生职业技术学院</v>
          </cell>
          <cell r="J124" t="str">
            <v>护理</v>
          </cell>
        </row>
        <row r="125">
          <cell r="C125" t="str">
            <v>许琼丹</v>
          </cell>
          <cell r="D125" t="str">
            <v>女</v>
          </cell>
          <cell r="E125" t="str">
            <v>21</v>
          </cell>
          <cell r="F125" t="str">
            <v>广东湛江</v>
          </cell>
          <cell r="G125" t="str">
            <v>全日制大专</v>
          </cell>
          <cell r="H125" t="str">
            <v>无</v>
          </cell>
          <cell r="I125" t="str">
            <v>肇庆医学高等专科学校</v>
          </cell>
          <cell r="J125" t="str">
            <v>护理</v>
          </cell>
        </row>
        <row r="126">
          <cell r="C126" t="str">
            <v>王爱</v>
          </cell>
          <cell r="D126" t="str">
            <v>女</v>
          </cell>
          <cell r="E126" t="str">
            <v>22</v>
          </cell>
          <cell r="F126" t="str">
            <v>汉族</v>
          </cell>
          <cell r="G126" t="str">
            <v>全日制大专</v>
          </cell>
          <cell r="H126" t="str">
            <v>无</v>
          </cell>
          <cell r="I126" t="str">
            <v>广东茂名健康职业学院</v>
          </cell>
          <cell r="J126" t="str">
            <v>护理</v>
          </cell>
        </row>
        <row r="127">
          <cell r="C127" t="str">
            <v>丘冬梅</v>
          </cell>
          <cell r="D127" t="str">
            <v>女</v>
          </cell>
          <cell r="E127" t="str">
            <v>23</v>
          </cell>
          <cell r="F127" t="str">
            <v>广东茂名</v>
          </cell>
          <cell r="G127" t="str">
            <v>全日制大专</v>
          </cell>
          <cell r="H127" t="str">
            <v>无</v>
          </cell>
          <cell r="I127" t="str">
            <v>东莞职业技术学院</v>
          </cell>
          <cell r="J127" t="str">
            <v>护理</v>
          </cell>
        </row>
        <row r="128">
          <cell r="C128" t="str">
            <v>黄金玉</v>
          </cell>
          <cell r="D128" t="str">
            <v>女</v>
          </cell>
          <cell r="E128" t="str">
            <v>22</v>
          </cell>
          <cell r="F128" t="str">
            <v>广东茂名</v>
          </cell>
          <cell r="G128" t="str">
            <v>全日制大专</v>
          </cell>
          <cell r="H128" t="str">
            <v>无</v>
          </cell>
          <cell r="I128" t="str">
            <v>贵州健康职业学院</v>
          </cell>
          <cell r="J128" t="str">
            <v>护理</v>
          </cell>
        </row>
        <row r="129">
          <cell r="C129" t="str">
            <v>曾莹</v>
          </cell>
          <cell r="D129" t="str">
            <v>女</v>
          </cell>
          <cell r="E129" t="str">
            <v>27</v>
          </cell>
          <cell r="F129" t="str">
            <v>广东茂名</v>
          </cell>
          <cell r="G129" t="str">
            <v>全日制大专</v>
          </cell>
          <cell r="H129" t="str">
            <v>无</v>
          </cell>
          <cell r="I129" t="str">
            <v>广东茂名健康职业学院</v>
          </cell>
          <cell r="J129" t="str">
            <v>护理</v>
          </cell>
        </row>
        <row r="130">
          <cell r="C130" t="str">
            <v>谭滢滢</v>
          </cell>
          <cell r="D130" t="str">
            <v>女</v>
          </cell>
          <cell r="E130" t="str">
            <v>20</v>
          </cell>
          <cell r="F130" t="str">
            <v>广西贺州</v>
          </cell>
          <cell r="G130" t="str">
            <v>全日制大专</v>
          </cell>
          <cell r="H130" t="str">
            <v>无</v>
          </cell>
          <cell r="I130" t="str">
            <v>梧州医学高等专科学校</v>
          </cell>
          <cell r="J130" t="str">
            <v>护理</v>
          </cell>
        </row>
        <row r="131">
          <cell r="C131" t="str">
            <v>梁晓桃</v>
          </cell>
          <cell r="D131" t="str">
            <v>女</v>
          </cell>
          <cell r="E131" t="str">
            <v>21</v>
          </cell>
          <cell r="F131" t="str">
            <v>广东</v>
          </cell>
          <cell r="G131" t="str">
            <v>全日制大专</v>
          </cell>
          <cell r="H131" t="str">
            <v>无</v>
          </cell>
          <cell r="I131" t="str">
            <v>贵州健康职业学院</v>
          </cell>
          <cell r="J131" t="str">
            <v>护理</v>
          </cell>
        </row>
        <row r="132">
          <cell r="C132" t="str">
            <v>龙奕昕</v>
          </cell>
          <cell r="D132" t="str">
            <v>女</v>
          </cell>
          <cell r="E132" t="str">
            <v>20</v>
          </cell>
          <cell r="F132" t="str">
            <v>湖南常德</v>
          </cell>
          <cell r="G132" t="str">
            <v>全日制大专</v>
          </cell>
          <cell r="H132" t="str">
            <v>无</v>
          </cell>
          <cell r="I132" t="str">
            <v>永州职业技术学院</v>
          </cell>
          <cell r="J132" t="str">
            <v>护理</v>
          </cell>
        </row>
        <row r="133">
          <cell r="C133" t="str">
            <v>黎秋燕</v>
          </cell>
          <cell r="D133" t="str">
            <v>女</v>
          </cell>
          <cell r="E133" t="str">
            <v>21</v>
          </cell>
          <cell r="F133" t="str">
            <v>广东省高州市</v>
          </cell>
          <cell r="G133" t="str">
            <v>全日制大专</v>
          </cell>
          <cell r="H133" t="str">
            <v>无</v>
          </cell>
          <cell r="I133" t="str">
            <v>惠州卫生职业技术学院</v>
          </cell>
          <cell r="J133" t="str">
            <v>护理</v>
          </cell>
        </row>
        <row r="134">
          <cell r="C134" t="str">
            <v>吴兴连</v>
          </cell>
          <cell r="D134" t="str">
            <v>女</v>
          </cell>
          <cell r="E134" t="str">
            <v>24</v>
          </cell>
          <cell r="F134" t="str">
            <v>贵州岑巩</v>
          </cell>
          <cell r="G134" t="str">
            <v>全日制大专</v>
          </cell>
          <cell r="H134" t="str">
            <v>无</v>
          </cell>
          <cell r="I134" t="str">
            <v>贵阳护理职业学院</v>
          </cell>
          <cell r="J134" t="str">
            <v>护理</v>
          </cell>
        </row>
        <row r="135">
          <cell r="C135" t="str">
            <v>罗承香</v>
          </cell>
          <cell r="D135" t="str">
            <v>女</v>
          </cell>
          <cell r="E135" t="str">
            <v>21</v>
          </cell>
          <cell r="F135" t="str">
            <v>广东阳春</v>
          </cell>
          <cell r="G135" t="str">
            <v>全日制大专</v>
          </cell>
          <cell r="H135" t="str">
            <v>无</v>
          </cell>
          <cell r="I135" t="str">
            <v>顺德职业技术学院</v>
          </cell>
          <cell r="J135" t="str">
            <v>护理</v>
          </cell>
        </row>
        <row r="136">
          <cell r="C136" t="str">
            <v>杨铠琦</v>
          </cell>
          <cell r="D136" t="str">
            <v>女</v>
          </cell>
          <cell r="E136" t="str">
            <v>21</v>
          </cell>
          <cell r="F136" t="str">
            <v>广东省揭阳</v>
          </cell>
          <cell r="G136" t="str">
            <v>全日制大专</v>
          </cell>
          <cell r="H136" t="str">
            <v>无</v>
          </cell>
          <cell r="I136" t="str">
            <v>广东创新科技职业学院</v>
          </cell>
          <cell r="J136" t="str">
            <v>护理</v>
          </cell>
        </row>
        <row r="137">
          <cell r="C137" t="str">
            <v>冯诗惠</v>
          </cell>
          <cell r="D137" t="str">
            <v>女</v>
          </cell>
          <cell r="E137" t="str">
            <v>20</v>
          </cell>
          <cell r="F137" t="str">
            <v>江西赣州</v>
          </cell>
          <cell r="G137" t="str">
            <v>全日制大专</v>
          </cell>
          <cell r="H137" t="str">
            <v>无</v>
          </cell>
          <cell r="I137" t="str">
            <v>惠州卫生职业技术学院</v>
          </cell>
          <cell r="J137" t="str">
            <v>护理</v>
          </cell>
        </row>
        <row r="138">
          <cell r="C138" t="str">
            <v>郑丽珊</v>
          </cell>
          <cell r="D138" t="str">
            <v>女</v>
          </cell>
          <cell r="E138" t="str">
            <v>22</v>
          </cell>
          <cell r="F138" t="str">
            <v>广东汕尾</v>
          </cell>
          <cell r="G138" t="str">
            <v>全日制大专</v>
          </cell>
          <cell r="H138" t="str">
            <v>无</v>
          </cell>
          <cell r="I138" t="str">
            <v>南方医科大学</v>
          </cell>
          <cell r="J138" t="str">
            <v>护理</v>
          </cell>
        </row>
        <row r="139">
          <cell r="C139" t="str">
            <v>邓海丽</v>
          </cell>
          <cell r="D139" t="str">
            <v>女</v>
          </cell>
          <cell r="E139" t="str">
            <v>23</v>
          </cell>
          <cell r="F139" t="str">
            <v>广西河池市</v>
          </cell>
          <cell r="G139" t="str">
            <v>全日制大专</v>
          </cell>
          <cell r="H139" t="str">
            <v>无</v>
          </cell>
          <cell r="I139" t="str">
            <v>右江民族医学院</v>
          </cell>
          <cell r="J139" t="str">
            <v>护理</v>
          </cell>
        </row>
        <row r="140">
          <cell r="C140" t="str">
            <v>吴秀珍</v>
          </cell>
          <cell r="D140" t="str">
            <v>女</v>
          </cell>
          <cell r="E140" t="str">
            <v>25</v>
          </cell>
          <cell r="F140" t="str">
            <v>广东省高州</v>
          </cell>
          <cell r="G140" t="str">
            <v>全日制大专</v>
          </cell>
          <cell r="H140" t="str">
            <v>无</v>
          </cell>
          <cell r="I140" t="str">
            <v>茂名市卫生学校</v>
          </cell>
          <cell r="J140" t="str">
            <v>护理</v>
          </cell>
        </row>
        <row r="141">
          <cell r="C141" t="str">
            <v>李志军</v>
          </cell>
          <cell r="D141" t="str">
            <v>男</v>
          </cell>
          <cell r="E141" t="str">
            <v>22</v>
          </cell>
          <cell r="F141" t="str">
            <v>湖南省永州市</v>
          </cell>
          <cell r="G141" t="str">
            <v>全日制大专</v>
          </cell>
          <cell r="H141" t="str">
            <v>无</v>
          </cell>
          <cell r="I141" t="str">
            <v>长沙医学院</v>
          </cell>
          <cell r="J141" t="str">
            <v>护理</v>
          </cell>
        </row>
        <row r="142">
          <cell r="C142" t="str">
            <v>周琪</v>
          </cell>
          <cell r="D142" t="str">
            <v>男</v>
          </cell>
          <cell r="E142" t="str">
            <v>23</v>
          </cell>
          <cell r="F142" t="str">
            <v>湖北孝感</v>
          </cell>
          <cell r="G142" t="str">
            <v>全日制大专</v>
          </cell>
          <cell r="H142" t="str">
            <v>无</v>
          </cell>
          <cell r="I142" t="str">
            <v>荆州职业技术学院</v>
          </cell>
          <cell r="J142" t="str">
            <v>护理</v>
          </cell>
        </row>
        <row r="143">
          <cell r="C143" t="str">
            <v>谢星玲</v>
          </cell>
          <cell r="D143" t="str">
            <v>女</v>
          </cell>
          <cell r="E143" t="str">
            <v>26</v>
          </cell>
          <cell r="F143" t="str">
            <v>广东梅州</v>
          </cell>
          <cell r="G143" t="str">
            <v>全日制大专</v>
          </cell>
          <cell r="H143" t="str">
            <v>无</v>
          </cell>
          <cell r="I143" t="str">
            <v>佛山市南海卫生职业学校</v>
          </cell>
          <cell r="J143" t="str">
            <v>护理</v>
          </cell>
        </row>
        <row r="144">
          <cell r="C144" t="str">
            <v>宋嘉慧</v>
          </cell>
          <cell r="D144" t="str">
            <v>女</v>
          </cell>
          <cell r="E144" t="str">
            <v>22</v>
          </cell>
          <cell r="F144" t="str">
            <v>广东化州</v>
          </cell>
          <cell r="G144" t="str">
            <v>全日制大专</v>
          </cell>
          <cell r="H144" t="str">
            <v>无</v>
          </cell>
          <cell r="I144" t="str">
            <v>广州华夏职业学院</v>
          </cell>
          <cell r="J144" t="str">
            <v>护理</v>
          </cell>
        </row>
        <row r="145">
          <cell r="C145" t="str">
            <v>李秋霞</v>
          </cell>
          <cell r="D145" t="str">
            <v>女</v>
          </cell>
          <cell r="E145" t="str">
            <v>22</v>
          </cell>
          <cell r="F145" t="str">
            <v>广东高州</v>
          </cell>
          <cell r="G145" t="str">
            <v>全日制大专</v>
          </cell>
          <cell r="H145" t="str">
            <v>无</v>
          </cell>
          <cell r="I145" t="str">
            <v>广东南方职业学院</v>
          </cell>
          <cell r="J145" t="str">
            <v>护理</v>
          </cell>
        </row>
        <row r="146">
          <cell r="C146" t="str">
            <v>林文静</v>
          </cell>
          <cell r="D146" t="str">
            <v>女</v>
          </cell>
          <cell r="E146" t="str">
            <v>20</v>
          </cell>
          <cell r="F146" t="str">
            <v>广东阳江</v>
          </cell>
          <cell r="G146" t="str">
            <v>全日制大专</v>
          </cell>
          <cell r="H146" t="str">
            <v>无</v>
          </cell>
          <cell r="I146" t="str">
            <v>南方医科大学</v>
          </cell>
          <cell r="J146" t="str">
            <v>护理</v>
          </cell>
        </row>
        <row r="147">
          <cell r="C147" t="str">
            <v>韦如英</v>
          </cell>
          <cell r="D147" t="str">
            <v>女</v>
          </cell>
          <cell r="E147" t="str">
            <v>21</v>
          </cell>
          <cell r="F147" t="str">
            <v>广西忻城</v>
          </cell>
          <cell r="G147" t="str">
            <v>全日制大专</v>
          </cell>
          <cell r="H147" t="str">
            <v>无</v>
          </cell>
          <cell r="I147" t="str">
            <v>桂林生命与健康职业技术学院</v>
          </cell>
          <cell r="J147" t="str">
            <v>护理</v>
          </cell>
        </row>
        <row r="148">
          <cell r="C148" t="str">
            <v>农敏玲</v>
          </cell>
          <cell r="D148" t="str">
            <v>女</v>
          </cell>
          <cell r="E148" t="str">
            <v>26</v>
          </cell>
          <cell r="F148" t="str">
            <v>广西贵港</v>
          </cell>
          <cell r="G148" t="str">
            <v>全日制大专</v>
          </cell>
          <cell r="H148" t="str">
            <v>无</v>
          </cell>
          <cell r="I148" t="str">
            <v>梧州职业学院</v>
          </cell>
          <cell r="J148" t="str">
            <v>护理</v>
          </cell>
        </row>
        <row r="149">
          <cell r="C149" t="str">
            <v>陈铭清</v>
          </cell>
          <cell r="D149" t="str">
            <v>男</v>
          </cell>
          <cell r="E149" t="str">
            <v>23</v>
          </cell>
          <cell r="F149" t="str">
            <v>广东罗定</v>
          </cell>
          <cell r="G149" t="str">
            <v>全日制大专</v>
          </cell>
          <cell r="H149" t="str">
            <v>无</v>
          </cell>
          <cell r="I149" t="str">
            <v>广州科技职业技术大学</v>
          </cell>
          <cell r="J149" t="str">
            <v>护理</v>
          </cell>
        </row>
        <row r="150">
          <cell r="C150" t="str">
            <v>何纯丽</v>
          </cell>
          <cell r="D150" t="str">
            <v>女</v>
          </cell>
          <cell r="E150" t="str">
            <v>21</v>
          </cell>
          <cell r="F150" t="str">
            <v>湖南永州</v>
          </cell>
          <cell r="G150" t="str">
            <v>全日制大专</v>
          </cell>
          <cell r="H150" t="str">
            <v>无</v>
          </cell>
          <cell r="I150" t="str">
            <v>永州职业技术学院</v>
          </cell>
          <cell r="J150" t="str">
            <v>护理</v>
          </cell>
        </row>
        <row r="151">
          <cell r="C151" t="str">
            <v>罗美珍</v>
          </cell>
          <cell r="D151" t="str">
            <v>女</v>
          </cell>
          <cell r="E151" t="str">
            <v>22</v>
          </cell>
          <cell r="F151" t="str">
            <v>广东清远</v>
          </cell>
          <cell r="G151" t="str">
            <v>全日制大专</v>
          </cell>
          <cell r="H151" t="str">
            <v>无</v>
          </cell>
          <cell r="I151" t="str">
            <v>东莞职业技术学院</v>
          </cell>
          <cell r="J151" t="str">
            <v>护理</v>
          </cell>
        </row>
        <row r="152">
          <cell r="C152" t="str">
            <v>龙星茹</v>
          </cell>
          <cell r="D152" t="str">
            <v>女</v>
          </cell>
          <cell r="E152" t="str">
            <v>20</v>
          </cell>
          <cell r="F152" t="str">
            <v>江西宜春</v>
          </cell>
          <cell r="G152" t="str">
            <v>全日制大专</v>
          </cell>
          <cell r="H152" t="str">
            <v>无</v>
          </cell>
          <cell r="I152" t="str">
            <v>宜春职业技术学院</v>
          </cell>
          <cell r="J152" t="str">
            <v>护理</v>
          </cell>
        </row>
        <row r="153">
          <cell r="C153" t="str">
            <v>梁远灵</v>
          </cell>
          <cell r="D153" t="str">
            <v>女</v>
          </cell>
          <cell r="E153" t="str">
            <v>21</v>
          </cell>
          <cell r="F153" t="str">
            <v>广东省江门市</v>
          </cell>
          <cell r="G153" t="str">
            <v>全日制大专</v>
          </cell>
          <cell r="H153" t="str">
            <v>无</v>
          </cell>
          <cell r="I153" t="str">
            <v>东莞职业技术学院</v>
          </cell>
          <cell r="J153" t="str">
            <v>护理</v>
          </cell>
        </row>
        <row r="154">
          <cell r="C154" t="str">
            <v>覃振科</v>
          </cell>
          <cell r="D154" t="str">
            <v>男</v>
          </cell>
          <cell r="E154" t="str">
            <v>23</v>
          </cell>
          <cell r="F154" t="str">
            <v>广西河池市</v>
          </cell>
          <cell r="G154" t="str">
            <v>全日制大专</v>
          </cell>
          <cell r="H154" t="str">
            <v>无</v>
          </cell>
          <cell r="I154" t="str">
            <v>广西医科大学</v>
          </cell>
          <cell r="J154" t="str">
            <v>护理</v>
          </cell>
        </row>
        <row r="155">
          <cell r="C155" t="str">
            <v>徐晶晶</v>
          </cell>
          <cell r="D155" t="str">
            <v>女</v>
          </cell>
          <cell r="E155" t="str">
            <v>20</v>
          </cell>
          <cell r="F155" t="str">
            <v>湖南岳阳</v>
          </cell>
          <cell r="G155" t="str">
            <v>全日制大专</v>
          </cell>
          <cell r="H155" t="str">
            <v>无</v>
          </cell>
          <cell r="I155" t="str">
            <v> 广东创新科技学院</v>
          </cell>
          <cell r="J155" t="str">
            <v>护理</v>
          </cell>
        </row>
        <row r="156">
          <cell r="C156" t="str">
            <v>谢玉平</v>
          </cell>
          <cell r="D156" t="str">
            <v>女</v>
          </cell>
          <cell r="E156" t="str">
            <v>23</v>
          </cell>
          <cell r="F156" t="str">
            <v>广东省阳江市</v>
          </cell>
          <cell r="G156" t="str">
            <v>全日制大专</v>
          </cell>
          <cell r="H156" t="str">
            <v>无</v>
          </cell>
          <cell r="I156" t="str">
            <v>广东食品药品职业学院</v>
          </cell>
          <cell r="J156" t="str">
            <v>护理</v>
          </cell>
        </row>
        <row r="157">
          <cell r="C157" t="str">
            <v>尹竹</v>
          </cell>
          <cell r="D157" t="str">
            <v>女</v>
          </cell>
          <cell r="E157" t="str">
            <v>23</v>
          </cell>
          <cell r="F157" t="str">
            <v>湖南省邵阳市</v>
          </cell>
          <cell r="G157" t="str">
            <v>全日制大专</v>
          </cell>
          <cell r="H157" t="str">
            <v>无</v>
          </cell>
          <cell r="I157" t="str">
            <v>湖南医药学院</v>
          </cell>
          <cell r="J157" t="str">
            <v>护理</v>
          </cell>
        </row>
        <row r="158">
          <cell r="C158" t="str">
            <v>伍薇儒</v>
          </cell>
          <cell r="D158" t="str">
            <v>女</v>
          </cell>
          <cell r="E158" t="str">
            <v>21</v>
          </cell>
          <cell r="F158" t="str">
            <v>广东茂名</v>
          </cell>
          <cell r="G158" t="str">
            <v>全日制大专</v>
          </cell>
          <cell r="H158" t="str">
            <v>无</v>
          </cell>
          <cell r="I158" t="str">
            <v>广东茂名健康职业学院</v>
          </cell>
          <cell r="J158" t="str">
            <v>护理</v>
          </cell>
        </row>
        <row r="159">
          <cell r="C159" t="str">
            <v>邓彩琪</v>
          </cell>
          <cell r="D159" t="str">
            <v>女</v>
          </cell>
          <cell r="E159" t="str">
            <v>21</v>
          </cell>
          <cell r="F159" t="str">
            <v>广东梅州</v>
          </cell>
          <cell r="G159" t="str">
            <v>全日制大专</v>
          </cell>
          <cell r="H159" t="str">
            <v>无</v>
          </cell>
          <cell r="I159" t="str">
            <v>吉首大学张家界学院</v>
          </cell>
          <cell r="J159" t="str">
            <v>护理</v>
          </cell>
        </row>
        <row r="160">
          <cell r="C160" t="str">
            <v>于果</v>
          </cell>
          <cell r="D160" t="str">
            <v>男</v>
          </cell>
          <cell r="E160" t="str">
            <v>21</v>
          </cell>
          <cell r="F160" t="str">
            <v>河南省商丘市</v>
          </cell>
          <cell r="G160" t="str">
            <v>全日制大专</v>
          </cell>
          <cell r="H160" t="str">
            <v>无</v>
          </cell>
          <cell r="I160" t="str">
            <v>南方医科大学</v>
          </cell>
          <cell r="J160" t="str">
            <v>护理</v>
          </cell>
        </row>
        <row r="161">
          <cell r="C161" t="str">
            <v>陈慧娴</v>
          </cell>
          <cell r="D161" t="str">
            <v>女</v>
          </cell>
          <cell r="E161" t="str">
            <v>25</v>
          </cell>
          <cell r="F161" t="str">
            <v>广东阳江</v>
          </cell>
          <cell r="G161" t="str">
            <v>全日制大专</v>
          </cell>
          <cell r="H161" t="str">
            <v>无</v>
          </cell>
          <cell r="I161" t="str">
            <v>顺德职业技术学院</v>
          </cell>
          <cell r="J161" t="str">
            <v>护理</v>
          </cell>
        </row>
        <row r="162">
          <cell r="C162" t="str">
            <v>向雨</v>
          </cell>
          <cell r="D162" t="str">
            <v>女</v>
          </cell>
          <cell r="E162" t="str">
            <v>24</v>
          </cell>
          <cell r="F162" t="str">
            <v>湖南省</v>
          </cell>
          <cell r="G162" t="str">
            <v>全日制大专</v>
          </cell>
          <cell r="H162" t="str">
            <v>无</v>
          </cell>
          <cell r="I162" t="str">
            <v>湖南环境生物职业技术学院</v>
          </cell>
          <cell r="J162" t="str">
            <v>护理</v>
          </cell>
        </row>
        <row r="163">
          <cell r="C163" t="str">
            <v>沈美玲</v>
          </cell>
          <cell r="D163" t="str">
            <v>女</v>
          </cell>
          <cell r="E163" t="str">
            <v>22</v>
          </cell>
          <cell r="F163" t="str">
            <v>湖南</v>
          </cell>
          <cell r="G163" t="str">
            <v>全日制大专</v>
          </cell>
          <cell r="H163" t="str">
            <v>无</v>
          </cell>
          <cell r="I163" t="str">
            <v>常德职业技术学院</v>
          </cell>
          <cell r="J163" t="str">
            <v>护理</v>
          </cell>
        </row>
        <row r="164">
          <cell r="C164" t="str">
            <v>石家琼</v>
          </cell>
          <cell r="D164" t="str">
            <v>女</v>
          </cell>
          <cell r="E164" t="str">
            <v>20</v>
          </cell>
          <cell r="F164" t="str">
            <v>云南省昭通市</v>
          </cell>
          <cell r="G164" t="str">
            <v>全日制大专</v>
          </cell>
          <cell r="H164" t="str">
            <v>无</v>
          </cell>
          <cell r="I164" t="str">
            <v>淄博职业学院</v>
          </cell>
          <cell r="J164" t="str">
            <v>护理</v>
          </cell>
        </row>
        <row r="165">
          <cell r="C165" t="str">
            <v>姚倩妮</v>
          </cell>
          <cell r="D165" t="str">
            <v>女</v>
          </cell>
          <cell r="E165" t="str">
            <v>22</v>
          </cell>
          <cell r="F165" t="str">
            <v>广东汕头</v>
          </cell>
          <cell r="G165" t="str">
            <v>全日制大专</v>
          </cell>
          <cell r="H165" t="str">
            <v>无</v>
          </cell>
          <cell r="I165" t="str">
            <v>广东食品药品职业学院</v>
          </cell>
          <cell r="J165" t="str">
            <v>护理</v>
          </cell>
        </row>
        <row r="166">
          <cell r="C166" t="str">
            <v>容梁凤</v>
          </cell>
          <cell r="D166" t="str">
            <v>女</v>
          </cell>
          <cell r="E166" t="str">
            <v>22</v>
          </cell>
          <cell r="F166" t="str">
            <v>茂名</v>
          </cell>
          <cell r="G166" t="str">
            <v>全日制大专</v>
          </cell>
          <cell r="H166" t="str">
            <v>无</v>
          </cell>
          <cell r="I166" t="str">
            <v>广东南方职业学院</v>
          </cell>
          <cell r="J166" t="str">
            <v>护理</v>
          </cell>
        </row>
        <row r="167">
          <cell r="C167" t="str">
            <v>李思嘉</v>
          </cell>
          <cell r="D167" t="str">
            <v>女</v>
          </cell>
          <cell r="E167" t="str">
            <v>23</v>
          </cell>
          <cell r="F167" t="str">
            <v>湖南常德</v>
          </cell>
          <cell r="G167" t="str">
            <v>全日制大专</v>
          </cell>
          <cell r="H167" t="str">
            <v>无</v>
          </cell>
          <cell r="I167" t="str">
            <v>常德职业技术学院</v>
          </cell>
          <cell r="J167" t="str">
            <v>护理</v>
          </cell>
        </row>
        <row r="168">
          <cell r="C168" t="str">
            <v>刘娟</v>
          </cell>
          <cell r="D168" t="str">
            <v>女</v>
          </cell>
          <cell r="E168" t="str">
            <v>21</v>
          </cell>
          <cell r="F168" t="str">
            <v>广西玉林</v>
          </cell>
          <cell r="G168" t="str">
            <v>全日制大专</v>
          </cell>
          <cell r="H168" t="str">
            <v>无</v>
          </cell>
          <cell r="I168" t="str">
            <v>右江民族医学院</v>
          </cell>
          <cell r="J168" t="str">
            <v>护理</v>
          </cell>
        </row>
        <row r="169">
          <cell r="C169" t="str">
            <v>伍秀娟</v>
          </cell>
          <cell r="D169" t="str">
            <v>女</v>
          </cell>
          <cell r="E169" t="str">
            <v>22</v>
          </cell>
          <cell r="F169" t="str">
            <v>广东肇庆</v>
          </cell>
          <cell r="G169" t="str">
            <v>全日制大专</v>
          </cell>
          <cell r="H169" t="str">
            <v>无</v>
          </cell>
          <cell r="I169" t="str">
            <v>广东茂名健康职业学院</v>
          </cell>
          <cell r="J169" t="str">
            <v>护理</v>
          </cell>
        </row>
        <row r="170">
          <cell r="C170" t="str">
            <v>袁彪</v>
          </cell>
          <cell r="D170" t="str">
            <v>男</v>
          </cell>
          <cell r="E170" t="str">
            <v>23</v>
          </cell>
          <cell r="F170" t="str">
            <v>河南省</v>
          </cell>
          <cell r="G170" t="str">
            <v>全日制大专</v>
          </cell>
          <cell r="H170" t="str">
            <v>无</v>
          </cell>
          <cell r="I170" t="str">
            <v>三门峡职业技术学院</v>
          </cell>
          <cell r="J170" t="str">
            <v>护理</v>
          </cell>
        </row>
        <row r="171">
          <cell r="C171" t="str">
            <v>易倩</v>
          </cell>
          <cell r="D171" t="str">
            <v>女</v>
          </cell>
          <cell r="E171" t="str">
            <v>23</v>
          </cell>
          <cell r="F171" t="str">
            <v>湖南</v>
          </cell>
          <cell r="G171" t="str">
            <v>全日制大专</v>
          </cell>
          <cell r="H171" t="str">
            <v>无</v>
          </cell>
          <cell r="I171" t="str">
            <v>娄底职业技术学院</v>
          </cell>
          <cell r="J171" t="str">
            <v>护理</v>
          </cell>
        </row>
        <row r="172">
          <cell r="C172" t="str">
            <v>余柔柔</v>
          </cell>
          <cell r="D172" t="str">
            <v>女</v>
          </cell>
          <cell r="E172" t="str">
            <v>21</v>
          </cell>
          <cell r="F172" t="str">
            <v>广东茂名</v>
          </cell>
          <cell r="G172" t="str">
            <v>全日制大专</v>
          </cell>
          <cell r="H172" t="str">
            <v>无</v>
          </cell>
          <cell r="I172" t="str">
            <v>清远职业技术学院</v>
          </cell>
          <cell r="J172" t="str">
            <v>护理</v>
          </cell>
        </row>
        <row r="173">
          <cell r="C173" t="str">
            <v>吴晶</v>
          </cell>
          <cell r="D173" t="str">
            <v>女</v>
          </cell>
          <cell r="E173" t="str">
            <v>23</v>
          </cell>
          <cell r="F173" t="str">
            <v>湖南省衡阳市</v>
          </cell>
          <cell r="G173" t="str">
            <v>全日制大专</v>
          </cell>
          <cell r="H173" t="str">
            <v>无</v>
          </cell>
          <cell r="I173" t="str">
            <v>娄底职业技术学院</v>
          </cell>
          <cell r="J173" t="str">
            <v>护理</v>
          </cell>
        </row>
        <row r="174">
          <cell r="C174" t="str">
            <v>晏美欣</v>
          </cell>
          <cell r="D174" t="str">
            <v>女</v>
          </cell>
          <cell r="E174" t="str">
            <v>20</v>
          </cell>
          <cell r="F174" t="str">
            <v>广西玉林</v>
          </cell>
          <cell r="G174" t="str">
            <v>全日制大专</v>
          </cell>
          <cell r="H174" t="str">
            <v>无</v>
          </cell>
          <cell r="I174" t="str">
            <v>梧州职业学院</v>
          </cell>
          <cell r="J174" t="str">
            <v>护理</v>
          </cell>
        </row>
        <row r="175">
          <cell r="C175" t="str">
            <v>何晓华</v>
          </cell>
          <cell r="D175" t="str">
            <v>女</v>
          </cell>
          <cell r="E175" t="str">
            <v>20</v>
          </cell>
          <cell r="F175" t="str">
            <v>广东阳江</v>
          </cell>
          <cell r="G175" t="str">
            <v>全日制大专</v>
          </cell>
          <cell r="H175" t="str">
            <v>无</v>
          </cell>
          <cell r="I175" t="str">
            <v>东莞职业技术学院</v>
          </cell>
          <cell r="J175" t="str">
            <v>护理</v>
          </cell>
        </row>
        <row r="176">
          <cell r="C176" t="str">
            <v>赖春燕</v>
          </cell>
          <cell r="D176" t="str">
            <v>女</v>
          </cell>
          <cell r="E176" t="str">
            <v>21</v>
          </cell>
          <cell r="F176" t="str">
            <v>广东茂名</v>
          </cell>
          <cell r="G176" t="str">
            <v>全日制大专</v>
          </cell>
          <cell r="H176" t="str">
            <v>无</v>
          </cell>
          <cell r="I176" t="str">
            <v>广东茂名健康职业学院</v>
          </cell>
          <cell r="J176" t="str">
            <v>护理</v>
          </cell>
        </row>
        <row r="177">
          <cell r="C177" t="str">
            <v>蓝川华</v>
          </cell>
          <cell r="D177" t="str">
            <v>女</v>
          </cell>
          <cell r="E177" t="str">
            <v>22</v>
          </cell>
          <cell r="F177" t="str">
            <v>广东</v>
          </cell>
          <cell r="G177" t="str">
            <v>全日制大专</v>
          </cell>
          <cell r="H177" t="str">
            <v>无</v>
          </cell>
          <cell r="I177" t="str">
            <v>广东食品药品职业学院</v>
          </cell>
          <cell r="J177" t="str">
            <v>护理</v>
          </cell>
        </row>
        <row r="178">
          <cell r="C178" t="str">
            <v>符锦萍</v>
          </cell>
          <cell r="D178" t="str">
            <v>女</v>
          </cell>
          <cell r="E178" t="str">
            <v>21</v>
          </cell>
          <cell r="F178" t="str">
            <v>广东茂名</v>
          </cell>
          <cell r="G178" t="str">
            <v>全日制大专</v>
          </cell>
          <cell r="H178" t="str">
            <v>无</v>
          </cell>
          <cell r="I178" t="str">
            <v>广州东华职业学院</v>
          </cell>
          <cell r="J178" t="str">
            <v>护理</v>
          </cell>
        </row>
        <row r="179">
          <cell r="C179" t="str">
            <v>杨雨铭</v>
          </cell>
          <cell r="D179" t="str">
            <v>女</v>
          </cell>
          <cell r="E179" t="str">
            <v>22</v>
          </cell>
          <cell r="F179" t="str">
            <v>湖南怀化</v>
          </cell>
          <cell r="G179" t="str">
            <v>全日制大专</v>
          </cell>
          <cell r="H179" t="str">
            <v>无</v>
          </cell>
          <cell r="I179" t="str">
            <v>湖南中医药高等专科学校</v>
          </cell>
          <cell r="J179" t="str">
            <v>护理</v>
          </cell>
        </row>
        <row r="180">
          <cell r="C180" t="str">
            <v>邓仙冰</v>
          </cell>
          <cell r="D180" t="str">
            <v>女</v>
          </cell>
          <cell r="E180" t="str">
            <v>26</v>
          </cell>
          <cell r="F180" t="str">
            <v>广东阳西</v>
          </cell>
          <cell r="G180" t="str">
            <v>全日制大专</v>
          </cell>
          <cell r="H180" t="str">
            <v>无</v>
          </cell>
          <cell r="I180" t="str">
            <v>广东茂名健康职业学院</v>
          </cell>
          <cell r="J180" t="str">
            <v>护理</v>
          </cell>
        </row>
        <row r="181">
          <cell r="C181" t="str">
            <v>黄丽燕</v>
          </cell>
          <cell r="D181" t="str">
            <v>女</v>
          </cell>
          <cell r="E181" t="str">
            <v>23</v>
          </cell>
          <cell r="F181" t="str">
            <v>广西钦州市浦北县</v>
          </cell>
          <cell r="G181" t="str">
            <v>全日制大专</v>
          </cell>
          <cell r="H181" t="str">
            <v>无</v>
          </cell>
          <cell r="I181" t="str">
            <v>广西医科大学护理学院</v>
          </cell>
          <cell r="J181" t="str">
            <v>护理</v>
          </cell>
        </row>
        <row r="182">
          <cell r="C182" t="str">
            <v>郭芊</v>
          </cell>
          <cell r="D182" t="str">
            <v>女</v>
          </cell>
          <cell r="E182" t="str">
            <v>21</v>
          </cell>
          <cell r="F182" t="str">
            <v>江西赣州</v>
          </cell>
          <cell r="G182" t="str">
            <v>全日制大专</v>
          </cell>
          <cell r="H182" t="str">
            <v>无</v>
          </cell>
          <cell r="I182" t="str">
            <v>赣南卫生健康职业学院</v>
          </cell>
          <cell r="J182" t="str">
            <v>护理</v>
          </cell>
        </row>
        <row r="183">
          <cell r="C183" t="str">
            <v>欧建友</v>
          </cell>
          <cell r="D183" t="str">
            <v>男</v>
          </cell>
          <cell r="E183" t="str">
            <v>27</v>
          </cell>
          <cell r="F183" t="str">
            <v>广东罗定市</v>
          </cell>
          <cell r="G183" t="str">
            <v>全日制大专</v>
          </cell>
          <cell r="H183" t="str">
            <v>无</v>
          </cell>
          <cell r="I183" t="str">
            <v>广东南方职业学院</v>
          </cell>
          <cell r="J183" t="str">
            <v>护理</v>
          </cell>
        </row>
        <row r="184">
          <cell r="C184" t="str">
            <v>谭爱蓝</v>
          </cell>
          <cell r="D184" t="str">
            <v>女</v>
          </cell>
          <cell r="E184" t="str">
            <v>21</v>
          </cell>
          <cell r="F184" t="str">
            <v>广西百色</v>
          </cell>
          <cell r="G184" t="str">
            <v>全日制大专</v>
          </cell>
          <cell r="H184" t="str">
            <v>无</v>
          </cell>
          <cell r="I184" t="str">
            <v>右江民族医学院</v>
          </cell>
          <cell r="J184" t="str">
            <v>护理</v>
          </cell>
        </row>
        <row r="185">
          <cell r="C185" t="str">
            <v>彭惠娴</v>
          </cell>
          <cell r="D185" t="str">
            <v>女</v>
          </cell>
          <cell r="E185" t="str">
            <v>22</v>
          </cell>
          <cell r="F185" t="str">
            <v>广东阳春</v>
          </cell>
          <cell r="G185" t="str">
            <v>全日制大专</v>
          </cell>
          <cell r="H185" t="str">
            <v>无</v>
          </cell>
          <cell r="I185" t="str">
            <v>广州华夏职业学院</v>
          </cell>
          <cell r="J185" t="str">
            <v>护理</v>
          </cell>
        </row>
        <row r="186">
          <cell r="C186" t="str">
            <v>梁秀琼</v>
          </cell>
          <cell r="D186" t="str">
            <v>女</v>
          </cell>
          <cell r="E186" t="str">
            <v>20</v>
          </cell>
          <cell r="F186" t="str">
            <v>广东江城区</v>
          </cell>
          <cell r="G186" t="str">
            <v>全日制大专</v>
          </cell>
          <cell r="H186" t="str">
            <v>无</v>
          </cell>
          <cell r="I186" t="str">
            <v>江门中医药职业学校</v>
          </cell>
          <cell r="J186" t="str">
            <v>护理</v>
          </cell>
        </row>
        <row r="187">
          <cell r="C187" t="str">
            <v>温思华</v>
          </cell>
          <cell r="D187" t="str">
            <v>男</v>
          </cell>
          <cell r="E187" t="str">
            <v>23</v>
          </cell>
          <cell r="F187" t="str">
            <v>广东省云浮</v>
          </cell>
          <cell r="G187" t="str">
            <v>全日制大专</v>
          </cell>
          <cell r="H187" t="str">
            <v>无</v>
          </cell>
          <cell r="I187" t="str">
            <v>肇庆医学高等专科学校</v>
          </cell>
          <cell r="J187" t="str">
            <v>护理</v>
          </cell>
        </row>
        <row r="188">
          <cell r="C188" t="str">
            <v>梁富敏</v>
          </cell>
          <cell r="D188" t="str">
            <v>女</v>
          </cell>
          <cell r="E188" t="str">
            <v>23</v>
          </cell>
          <cell r="F188" t="str">
            <v>广西藤县</v>
          </cell>
          <cell r="G188" t="str">
            <v>全日制大专</v>
          </cell>
          <cell r="H188" t="str">
            <v>无</v>
          </cell>
          <cell r="I188" t="str">
            <v>梧州职业学院</v>
          </cell>
          <cell r="J188" t="str">
            <v>护理</v>
          </cell>
        </row>
        <row r="189">
          <cell r="C189" t="str">
            <v>彭慧</v>
          </cell>
          <cell r="D189" t="str">
            <v>女</v>
          </cell>
          <cell r="E189" t="str">
            <v>20</v>
          </cell>
          <cell r="F189" t="str">
            <v>湖南省岳阳市</v>
          </cell>
          <cell r="G189" t="str">
            <v>全日制大专</v>
          </cell>
          <cell r="H189" t="str">
            <v>无</v>
          </cell>
          <cell r="I189" t="str">
            <v>广东江门中医药职业学院</v>
          </cell>
          <cell r="J189" t="str">
            <v>护理</v>
          </cell>
        </row>
        <row r="190">
          <cell r="C190" t="str">
            <v>陈晓君</v>
          </cell>
          <cell r="D190" t="str">
            <v>女</v>
          </cell>
          <cell r="E190" t="str">
            <v>21</v>
          </cell>
          <cell r="F190" t="str">
            <v>广东河源</v>
          </cell>
          <cell r="G190" t="str">
            <v>全日制大专</v>
          </cell>
          <cell r="H190" t="str">
            <v>无</v>
          </cell>
          <cell r="I190" t="str">
            <v>广州珠江职业技术学院</v>
          </cell>
          <cell r="J190" t="str">
            <v>护理</v>
          </cell>
        </row>
        <row r="191">
          <cell r="C191" t="str">
            <v>韦艳秀</v>
          </cell>
          <cell r="D191" t="str">
            <v>女</v>
          </cell>
          <cell r="E191" t="str">
            <v>21</v>
          </cell>
          <cell r="F191" t="str">
            <v>广西来宾</v>
          </cell>
          <cell r="G191" t="str">
            <v>全日制大专</v>
          </cell>
          <cell r="H191" t="str">
            <v>无</v>
          </cell>
          <cell r="I191" t="str">
            <v>桂林生命与健康职业技术学院</v>
          </cell>
          <cell r="J191" t="str">
            <v>护理</v>
          </cell>
        </row>
        <row r="192">
          <cell r="C192" t="str">
            <v>蔡文雪</v>
          </cell>
          <cell r="D192" t="str">
            <v>女</v>
          </cell>
          <cell r="E192" t="str">
            <v>23</v>
          </cell>
          <cell r="F192" t="str">
            <v>广东阳江</v>
          </cell>
          <cell r="G192" t="str">
            <v>全日制大专</v>
          </cell>
          <cell r="H192" t="str">
            <v>无</v>
          </cell>
          <cell r="I192" t="str">
            <v>惠州卫生职业技术学院</v>
          </cell>
          <cell r="J192" t="str">
            <v>护理</v>
          </cell>
        </row>
        <row r="193">
          <cell r="C193" t="str">
            <v>郭洪天</v>
          </cell>
          <cell r="D193" t="str">
            <v>男</v>
          </cell>
          <cell r="E193" t="str">
            <v>23</v>
          </cell>
          <cell r="F193" t="str">
            <v>广东省茂名市</v>
          </cell>
          <cell r="G193" t="str">
            <v>全日制大专</v>
          </cell>
          <cell r="H193" t="str">
            <v>无</v>
          </cell>
          <cell r="I193" t="str">
            <v>清远职业技术学院</v>
          </cell>
          <cell r="J193" t="str">
            <v>护理</v>
          </cell>
        </row>
        <row r="194">
          <cell r="C194" t="str">
            <v>钟婉滢</v>
          </cell>
          <cell r="D194" t="str">
            <v>女</v>
          </cell>
          <cell r="E194" t="str">
            <v>21</v>
          </cell>
          <cell r="F194" t="str">
            <v>广东清远</v>
          </cell>
          <cell r="G194" t="str">
            <v>全日制大专</v>
          </cell>
          <cell r="H194" t="str">
            <v>无</v>
          </cell>
          <cell r="I194" t="str">
            <v>惠州卫生职业技术学院</v>
          </cell>
          <cell r="J194" t="str">
            <v>护理</v>
          </cell>
        </row>
        <row r="195">
          <cell r="C195" t="str">
            <v>李宝林</v>
          </cell>
          <cell r="D195" t="str">
            <v>男</v>
          </cell>
          <cell r="E195" t="str">
            <v>20</v>
          </cell>
          <cell r="F195" t="str">
            <v>广东梅州</v>
          </cell>
          <cell r="G195" t="str">
            <v>全日制大专</v>
          </cell>
          <cell r="H195" t="str">
            <v>无</v>
          </cell>
          <cell r="I195" t="str">
            <v>惠州卫生职业技术学院</v>
          </cell>
          <cell r="J195" t="str">
            <v>护理</v>
          </cell>
        </row>
        <row r="196">
          <cell r="C196" t="str">
            <v>关炜静</v>
          </cell>
          <cell r="D196" t="str">
            <v>女</v>
          </cell>
          <cell r="E196" t="str">
            <v>21</v>
          </cell>
          <cell r="F196" t="str">
            <v>广东省阳江市</v>
          </cell>
          <cell r="G196" t="str">
            <v>全日制大专</v>
          </cell>
          <cell r="H196" t="str">
            <v>无</v>
          </cell>
          <cell r="I196" t="str">
            <v>广东茂名健康职业学院</v>
          </cell>
          <cell r="J196" t="str">
            <v>护理</v>
          </cell>
        </row>
        <row r="197">
          <cell r="C197" t="str">
            <v>卢小帆</v>
          </cell>
          <cell r="D197" t="str">
            <v>女</v>
          </cell>
          <cell r="E197" t="str">
            <v>21</v>
          </cell>
          <cell r="F197" t="str">
            <v>广东电白</v>
          </cell>
          <cell r="G197" t="str">
            <v>全日制大专</v>
          </cell>
          <cell r="H197" t="str">
            <v>无</v>
          </cell>
          <cell r="I197" t="str">
            <v>茂名卫生学校</v>
          </cell>
          <cell r="J197" t="str">
            <v>护理</v>
          </cell>
        </row>
        <row r="198">
          <cell r="C198" t="str">
            <v>林奕君</v>
          </cell>
          <cell r="D198" t="str">
            <v>女</v>
          </cell>
          <cell r="E198">
            <v>21</v>
          </cell>
          <cell r="F198" t="str">
            <v>广东省阳江</v>
          </cell>
          <cell r="G198" t="str">
            <v>全日制大专</v>
          </cell>
          <cell r="H198" t="str">
            <v>无</v>
          </cell>
          <cell r="I198" t="str">
            <v>广东茂名健康职业学院</v>
          </cell>
          <cell r="J198" t="str">
            <v>护理</v>
          </cell>
        </row>
        <row r="199">
          <cell r="C199" t="str">
            <v>李鑫</v>
          </cell>
          <cell r="D199" t="str">
            <v>男</v>
          </cell>
          <cell r="E199" t="str">
            <v>23</v>
          </cell>
          <cell r="F199" t="str">
            <v>湖北</v>
          </cell>
          <cell r="G199" t="str">
            <v>全日制大专</v>
          </cell>
          <cell r="H199" t="str">
            <v>无</v>
          </cell>
          <cell r="I199" t="str">
            <v>长江职业学院</v>
          </cell>
          <cell r="J199" t="str">
            <v>护理</v>
          </cell>
        </row>
        <row r="200">
          <cell r="C200" t="str">
            <v>李文真</v>
          </cell>
          <cell r="D200" t="str">
            <v>女</v>
          </cell>
          <cell r="E200" t="str">
            <v>23</v>
          </cell>
          <cell r="F200" t="str">
            <v>广东</v>
          </cell>
          <cell r="G200" t="str">
            <v>全日制大专</v>
          </cell>
          <cell r="H200" t="str">
            <v>无</v>
          </cell>
          <cell r="I200" t="str">
            <v>肇庆医学高等专科学校</v>
          </cell>
          <cell r="J200" t="str">
            <v>护理</v>
          </cell>
        </row>
        <row r="201">
          <cell r="C201" t="str">
            <v>梁月凤</v>
          </cell>
          <cell r="D201" t="str">
            <v>女</v>
          </cell>
          <cell r="E201" t="str">
            <v>25</v>
          </cell>
          <cell r="F201" t="str">
            <v>广东湛江</v>
          </cell>
          <cell r="G201" t="str">
            <v>全日制大专</v>
          </cell>
          <cell r="H201" t="str">
            <v>无</v>
          </cell>
          <cell r="I201" t="str">
            <v>东莞职业技术学院</v>
          </cell>
          <cell r="J201" t="str">
            <v>护理</v>
          </cell>
        </row>
        <row r="202">
          <cell r="C202" t="str">
            <v>张译文</v>
          </cell>
          <cell r="D202" t="str">
            <v>女</v>
          </cell>
          <cell r="E202" t="str">
            <v>21</v>
          </cell>
          <cell r="F202" t="str">
            <v>湖南郴州</v>
          </cell>
          <cell r="G202" t="str">
            <v>全日制大专</v>
          </cell>
          <cell r="H202" t="str">
            <v>无</v>
          </cell>
          <cell r="I202" t="str">
            <v>永州职业技术学院</v>
          </cell>
          <cell r="J202" t="str">
            <v>护理</v>
          </cell>
        </row>
        <row r="203">
          <cell r="C203" t="str">
            <v>何颖</v>
          </cell>
          <cell r="D203" t="str">
            <v>女</v>
          </cell>
          <cell r="E203" t="str">
            <v>22</v>
          </cell>
          <cell r="F203" t="str">
            <v>湖南郴州</v>
          </cell>
          <cell r="G203" t="str">
            <v>全日制大专</v>
          </cell>
          <cell r="H203" t="str">
            <v>无</v>
          </cell>
          <cell r="I203" t="str">
            <v>湖南中医药高等专科学校</v>
          </cell>
          <cell r="J203" t="str">
            <v>护理</v>
          </cell>
        </row>
        <row r="204">
          <cell r="C204" t="str">
            <v>孔木弟</v>
          </cell>
          <cell r="D204" t="str">
            <v>女</v>
          </cell>
          <cell r="E204" t="str">
            <v>22</v>
          </cell>
          <cell r="F204" t="str">
            <v>广东肇庆</v>
          </cell>
          <cell r="G204" t="str">
            <v>全日制大专</v>
          </cell>
          <cell r="H204" t="str">
            <v>无</v>
          </cell>
          <cell r="I204" t="str">
            <v>广州东华职业学院</v>
          </cell>
          <cell r="J204" t="str">
            <v>护理</v>
          </cell>
        </row>
        <row r="205">
          <cell r="C205" t="str">
            <v>柏婷</v>
          </cell>
          <cell r="D205" t="str">
            <v>女</v>
          </cell>
          <cell r="E205" t="str">
            <v>21</v>
          </cell>
          <cell r="F205" t="str">
            <v>湖南</v>
          </cell>
          <cell r="G205" t="str">
            <v>全日制大专</v>
          </cell>
          <cell r="H205" t="str">
            <v>无</v>
          </cell>
          <cell r="I205" t="str">
            <v>永州职业技术学院</v>
          </cell>
          <cell r="J205" t="str">
            <v>护理</v>
          </cell>
        </row>
        <row r="206">
          <cell r="C206" t="str">
            <v>曾苗</v>
          </cell>
          <cell r="D206" t="str">
            <v>女</v>
          </cell>
          <cell r="E206" t="str">
            <v>21</v>
          </cell>
          <cell r="F206" t="str">
            <v>广东阳江</v>
          </cell>
          <cell r="G206" t="str">
            <v>全日制大专</v>
          </cell>
          <cell r="H206" t="str">
            <v>无</v>
          </cell>
          <cell r="I206" t="str">
            <v>顺德职业技术学院</v>
          </cell>
          <cell r="J206" t="str">
            <v>护理</v>
          </cell>
        </row>
        <row r="207">
          <cell r="C207" t="str">
            <v>陆张凤</v>
          </cell>
          <cell r="D207" t="str">
            <v>女</v>
          </cell>
          <cell r="E207" t="str">
            <v>21</v>
          </cell>
          <cell r="F207" t="str">
            <v>广东</v>
          </cell>
          <cell r="G207" t="str">
            <v>全日制大专</v>
          </cell>
          <cell r="H207" t="str">
            <v>无</v>
          </cell>
          <cell r="I207" t="str">
            <v>广州卫生职业技术学院</v>
          </cell>
          <cell r="J207" t="str">
            <v>护理</v>
          </cell>
        </row>
        <row r="208">
          <cell r="C208" t="str">
            <v>黄芳</v>
          </cell>
          <cell r="D208" t="str">
            <v>女</v>
          </cell>
          <cell r="E208" t="str">
            <v>24</v>
          </cell>
          <cell r="F208" t="str">
            <v>广东阳春</v>
          </cell>
          <cell r="G208" t="str">
            <v>全日制大专</v>
          </cell>
          <cell r="H208" t="str">
            <v>无</v>
          </cell>
          <cell r="I208" t="str">
            <v>广东华立科技职业学院</v>
          </cell>
          <cell r="J208" t="str">
            <v>护理</v>
          </cell>
        </row>
        <row r="209">
          <cell r="C209" t="str">
            <v>彭文标</v>
          </cell>
          <cell r="D209" t="str">
            <v>男</v>
          </cell>
          <cell r="E209" t="str">
            <v>23</v>
          </cell>
          <cell r="F209" t="str">
            <v>广东河源</v>
          </cell>
          <cell r="G209" t="str">
            <v>全日制大专</v>
          </cell>
          <cell r="H209" t="str">
            <v>无</v>
          </cell>
          <cell r="I209" t="str">
            <v>清远职业技术学院</v>
          </cell>
          <cell r="J209" t="str">
            <v>护理</v>
          </cell>
        </row>
        <row r="210">
          <cell r="C210" t="str">
            <v>江婕</v>
          </cell>
          <cell r="D210" t="str">
            <v>女</v>
          </cell>
          <cell r="E210" t="str">
            <v>23</v>
          </cell>
          <cell r="F210" t="str">
            <v>广东</v>
          </cell>
          <cell r="G210" t="str">
            <v>全日制大专</v>
          </cell>
          <cell r="H210" t="str">
            <v>无</v>
          </cell>
          <cell r="I210" t="str">
            <v>清远职业技术学院</v>
          </cell>
          <cell r="J210" t="str">
            <v>护理</v>
          </cell>
        </row>
        <row r="211">
          <cell r="C211" t="str">
            <v>黄丽</v>
          </cell>
          <cell r="D211" t="str">
            <v>女</v>
          </cell>
          <cell r="E211" t="str">
            <v>21</v>
          </cell>
          <cell r="F211" t="str">
            <v>广西百色</v>
          </cell>
          <cell r="G211" t="str">
            <v>全日制大专</v>
          </cell>
          <cell r="H211" t="str">
            <v>无</v>
          </cell>
          <cell r="I211" t="str">
            <v>梧州职业学院</v>
          </cell>
          <cell r="J211" t="str">
            <v>护理</v>
          </cell>
        </row>
        <row r="212">
          <cell r="C212" t="str">
            <v>宋锦玲</v>
          </cell>
          <cell r="D212" t="str">
            <v>女</v>
          </cell>
          <cell r="E212" t="str">
            <v>25</v>
          </cell>
          <cell r="F212" t="str">
            <v>广东湛江</v>
          </cell>
          <cell r="G212" t="str">
            <v>全日制大专</v>
          </cell>
          <cell r="H212" t="str">
            <v>无</v>
          </cell>
          <cell r="I212" t="str">
            <v>广东食品药品职业学院</v>
          </cell>
          <cell r="J212" t="str">
            <v>护理</v>
          </cell>
        </row>
        <row r="213">
          <cell r="C213" t="str">
            <v>罗锦菁</v>
          </cell>
          <cell r="D213" t="str">
            <v>女</v>
          </cell>
          <cell r="E213" t="str">
            <v>21</v>
          </cell>
          <cell r="F213" t="str">
            <v>广西省桂平市</v>
          </cell>
          <cell r="G213" t="str">
            <v>全日制大专</v>
          </cell>
          <cell r="H213" t="str">
            <v>无</v>
          </cell>
          <cell r="I213" t="str">
            <v>顺德职业技术学院</v>
          </cell>
          <cell r="J213" t="str">
            <v>护理</v>
          </cell>
        </row>
        <row r="214">
          <cell r="C214" t="str">
            <v>黄迪轩</v>
          </cell>
          <cell r="D214" t="str">
            <v>女</v>
          </cell>
          <cell r="E214" t="str">
            <v>20</v>
          </cell>
          <cell r="F214" t="str">
            <v>广东省陆丰</v>
          </cell>
          <cell r="G214" t="str">
            <v>全日制大专</v>
          </cell>
          <cell r="H214" t="str">
            <v>无</v>
          </cell>
          <cell r="I214" t="str">
            <v>广东江门中医药职业学院</v>
          </cell>
          <cell r="J214" t="str">
            <v>护理</v>
          </cell>
        </row>
        <row r="215">
          <cell r="C215" t="str">
            <v>赵善兵</v>
          </cell>
          <cell r="D215" t="str">
            <v>男</v>
          </cell>
          <cell r="E215" t="str">
            <v>22</v>
          </cell>
          <cell r="F215" t="str">
            <v>茂名</v>
          </cell>
          <cell r="G215" t="str">
            <v>全日制大专</v>
          </cell>
          <cell r="H215" t="str">
            <v>无</v>
          </cell>
          <cell r="I215" t="str">
            <v>清远职业技术学院</v>
          </cell>
          <cell r="J215" t="str">
            <v>护理</v>
          </cell>
        </row>
        <row r="216">
          <cell r="C216" t="str">
            <v>林颖</v>
          </cell>
          <cell r="D216" t="str">
            <v>女</v>
          </cell>
          <cell r="E216" t="str">
            <v>21</v>
          </cell>
          <cell r="F216" t="str">
            <v>广东阳春</v>
          </cell>
          <cell r="G216" t="str">
            <v>全日制大专</v>
          </cell>
          <cell r="H216" t="str">
            <v>无</v>
          </cell>
          <cell r="I216" t="str">
            <v>广东食品药品职业学院</v>
          </cell>
          <cell r="J216" t="str">
            <v>护理</v>
          </cell>
        </row>
        <row r="217">
          <cell r="C217" t="str">
            <v>郑路燕</v>
          </cell>
          <cell r="D217" t="str">
            <v>女</v>
          </cell>
          <cell r="E217" t="str">
            <v>23</v>
          </cell>
          <cell r="F217" t="str">
            <v>广西北流</v>
          </cell>
          <cell r="G217" t="str">
            <v>全日制大专</v>
          </cell>
          <cell r="H217" t="str">
            <v>无</v>
          </cell>
          <cell r="I217" t="str">
            <v>广西科技大学</v>
          </cell>
          <cell r="J217" t="str">
            <v>护理</v>
          </cell>
        </row>
        <row r="218">
          <cell r="C218" t="str">
            <v>董卓怡</v>
          </cell>
          <cell r="D218" t="str">
            <v>女</v>
          </cell>
          <cell r="E218" t="str">
            <v>20</v>
          </cell>
          <cell r="F218" t="str">
            <v>河南洛阳</v>
          </cell>
          <cell r="G218" t="str">
            <v>全日制大专</v>
          </cell>
          <cell r="H218" t="str">
            <v>无</v>
          </cell>
          <cell r="I218" t="str">
            <v>南方医科大学</v>
          </cell>
          <cell r="J218" t="str">
            <v>护理</v>
          </cell>
        </row>
        <row r="219">
          <cell r="C219" t="str">
            <v>黄金苗</v>
          </cell>
          <cell r="D219" t="str">
            <v>女</v>
          </cell>
          <cell r="E219" t="str">
            <v>20</v>
          </cell>
          <cell r="F219" t="str">
            <v>广东阳江</v>
          </cell>
          <cell r="G219" t="str">
            <v>全日制大专</v>
          </cell>
          <cell r="H219" t="str">
            <v>无</v>
          </cell>
          <cell r="I219" t="str">
            <v>惠州卫生职业技术学院</v>
          </cell>
          <cell r="J219" t="str">
            <v>护理</v>
          </cell>
        </row>
        <row r="220">
          <cell r="C220" t="str">
            <v>陈泳</v>
          </cell>
          <cell r="D220" t="str">
            <v>男</v>
          </cell>
          <cell r="E220" t="str">
            <v>25</v>
          </cell>
          <cell r="F220" t="str">
            <v>广东云浮</v>
          </cell>
          <cell r="G220" t="str">
            <v>全日制大专</v>
          </cell>
          <cell r="H220" t="str">
            <v>无</v>
          </cell>
          <cell r="I220" t="str">
            <v>广东茂名健康职业学院</v>
          </cell>
          <cell r="J220" t="str">
            <v>护理</v>
          </cell>
        </row>
        <row r="221">
          <cell r="C221" t="str">
            <v>李良花</v>
          </cell>
          <cell r="D221" t="str">
            <v>女</v>
          </cell>
          <cell r="E221" t="str">
            <v>25</v>
          </cell>
          <cell r="F221" t="str">
            <v>广东深圳</v>
          </cell>
          <cell r="G221" t="str">
            <v>全日制大专</v>
          </cell>
          <cell r="H221" t="str">
            <v>无</v>
          </cell>
          <cell r="I221" t="str">
            <v>惠州卫生职业技术学院</v>
          </cell>
          <cell r="J221" t="str">
            <v>护理</v>
          </cell>
        </row>
        <row r="222">
          <cell r="C222" t="str">
            <v>李春慧</v>
          </cell>
          <cell r="D222" t="str">
            <v>女</v>
          </cell>
          <cell r="E222" t="str">
            <v>23</v>
          </cell>
          <cell r="F222" t="str">
            <v>广东茂名</v>
          </cell>
          <cell r="G222" t="str">
            <v>全日制大专</v>
          </cell>
          <cell r="H222" t="str">
            <v>无</v>
          </cell>
          <cell r="I222" t="str">
            <v>东莞职业技术学院</v>
          </cell>
          <cell r="J222" t="str">
            <v>护理</v>
          </cell>
        </row>
        <row r="223">
          <cell r="C223" t="str">
            <v>张子莹</v>
          </cell>
          <cell r="D223" t="str">
            <v>女</v>
          </cell>
          <cell r="E223" t="str">
            <v>22</v>
          </cell>
          <cell r="F223" t="str">
            <v>广东市阳江市</v>
          </cell>
          <cell r="G223" t="str">
            <v>全日制大专</v>
          </cell>
          <cell r="H223" t="str">
            <v>无</v>
          </cell>
          <cell r="I223" t="str">
            <v>广东岭南职业技术学院</v>
          </cell>
          <cell r="J223" t="str">
            <v>护理</v>
          </cell>
        </row>
        <row r="224">
          <cell r="C224" t="str">
            <v>卢春桃</v>
          </cell>
          <cell r="D224" t="str">
            <v>女</v>
          </cell>
          <cell r="E224" t="str">
            <v>25</v>
          </cell>
          <cell r="F224" t="str">
            <v>广东</v>
          </cell>
          <cell r="G224" t="str">
            <v>全日制大专</v>
          </cell>
          <cell r="H224" t="str">
            <v>无</v>
          </cell>
          <cell r="I224" t="str">
            <v>广东创新科技职业学院</v>
          </cell>
          <cell r="J224" t="str">
            <v>护理</v>
          </cell>
        </row>
        <row r="225">
          <cell r="C225" t="str">
            <v>黄小洪</v>
          </cell>
          <cell r="D225" t="str">
            <v>女</v>
          </cell>
          <cell r="E225" t="str">
            <v>26</v>
          </cell>
          <cell r="F225" t="str">
            <v>广东化州</v>
          </cell>
          <cell r="G225" t="str">
            <v>全日制大专</v>
          </cell>
          <cell r="H225" t="str">
            <v>无</v>
          </cell>
          <cell r="I225" t="str">
            <v>广东茂名健康职业学院</v>
          </cell>
          <cell r="J225" t="str">
            <v>护理</v>
          </cell>
        </row>
        <row r="226">
          <cell r="C226" t="str">
            <v>谢嘉莉</v>
          </cell>
          <cell r="D226" t="str">
            <v>女</v>
          </cell>
          <cell r="E226" t="str">
            <v>21</v>
          </cell>
          <cell r="F226" t="str">
            <v>广东梅州</v>
          </cell>
          <cell r="G226" t="str">
            <v>全日制大专</v>
          </cell>
          <cell r="H226" t="str">
            <v>无</v>
          </cell>
          <cell r="I226" t="str">
            <v>广东茂名健康职业学院</v>
          </cell>
          <cell r="J226" t="str">
            <v>护理</v>
          </cell>
        </row>
        <row r="227">
          <cell r="C227" t="str">
            <v>谢怡青</v>
          </cell>
          <cell r="D227" t="str">
            <v>女</v>
          </cell>
          <cell r="E227" t="str">
            <v>20</v>
          </cell>
          <cell r="F227" t="str">
            <v>广东阳江</v>
          </cell>
          <cell r="G227" t="str">
            <v>全日制大专</v>
          </cell>
          <cell r="H227" t="str">
            <v>无</v>
          </cell>
          <cell r="I227" t="str">
            <v>广州华夏职业学院</v>
          </cell>
          <cell r="J227" t="str">
            <v>护理</v>
          </cell>
        </row>
        <row r="228">
          <cell r="C228" t="str">
            <v>杨文静</v>
          </cell>
          <cell r="D228" t="str">
            <v>女</v>
          </cell>
          <cell r="E228" t="str">
            <v>23</v>
          </cell>
          <cell r="F228" t="str">
            <v>广东阳春</v>
          </cell>
          <cell r="G228" t="str">
            <v>全日制大专</v>
          </cell>
          <cell r="H228" t="str">
            <v>无</v>
          </cell>
          <cell r="I228" t="str">
            <v>广州涉外经济职业技术学院</v>
          </cell>
          <cell r="J228" t="str">
            <v>护理</v>
          </cell>
        </row>
        <row r="229">
          <cell r="C229" t="str">
            <v>肖滢</v>
          </cell>
          <cell r="D229" t="str">
            <v>女</v>
          </cell>
          <cell r="E229" t="str">
            <v>21</v>
          </cell>
          <cell r="F229" t="str">
            <v>广东韶关</v>
          </cell>
          <cell r="G229" t="str">
            <v>全日制大专</v>
          </cell>
          <cell r="H229" t="str">
            <v>无</v>
          </cell>
          <cell r="I229" t="str">
            <v>广东岭南职业技术学院</v>
          </cell>
          <cell r="J229" t="str">
            <v>护理</v>
          </cell>
        </row>
        <row r="230">
          <cell r="C230" t="str">
            <v>徐振铭</v>
          </cell>
          <cell r="D230" t="str">
            <v>男</v>
          </cell>
          <cell r="E230" t="str">
            <v>22</v>
          </cell>
          <cell r="F230" t="str">
            <v>广东阳江</v>
          </cell>
          <cell r="G230" t="str">
            <v>全日制大专</v>
          </cell>
          <cell r="H230" t="str">
            <v>无</v>
          </cell>
          <cell r="I230" t="str">
            <v>广东岭南职业技术学院</v>
          </cell>
          <cell r="J230" t="str">
            <v>护理</v>
          </cell>
        </row>
        <row r="231">
          <cell r="C231" t="str">
            <v>练晓娴</v>
          </cell>
          <cell r="D231" t="str">
            <v>女</v>
          </cell>
          <cell r="E231" t="str">
            <v>21</v>
          </cell>
          <cell r="F231" t="str">
            <v>广东云浮</v>
          </cell>
          <cell r="G231" t="str">
            <v>全日制大专</v>
          </cell>
          <cell r="H231" t="str">
            <v>无</v>
          </cell>
          <cell r="I231" t="str">
            <v>南方医科大学</v>
          </cell>
          <cell r="J231" t="str">
            <v>护理</v>
          </cell>
        </row>
        <row r="232">
          <cell r="C232" t="str">
            <v>冯章晓</v>
          </cell>
          <cell r="D232" t="str">
            <v>女</v>
          </cell>
          <cell r="E232" t="str">
            <v>22</v>
          </cell>
          <cell r="F232" t="str">
            <v>广东阳江</v>
          </cell>
          <cell r="G232" t="str">
            <v>全日制大专</v>
          </cell>
          <cell r="H232" t="str">
            <v>无</v>
          </cell>
          <cell r="I232" t="str">
            <v>广州华商职业学院</v>
          </cell>
          <cell r="J232" t="str">
            <v>护理</v>
          </cell>
        </row>
        <row r="233">
          <cell r="C233" t="str">
            <v>黄舒馨</v>
          </cell>
          <cell r="D233" t="str">
            <v>女</v>
          </cell>
          <cell r="E233" t="str">
            <v>21</v>
          </cell>
          <cell r="F233" t="str">
            <v>江西宜春</v>
          </cell>
          <cell r="G233" t="str">
            <v>全日制大专</v>
          </cell>
          <cell r="H233" t="str">
            <v>无</v>
          </cell>
          <cell r="I233" t="str">
            <v>江西中医药高等专科学校</v>
          </cell>
          <cell r="J233" t="str">
            <v>护理</v>
          </cell>
        </row>
        <row r="234">
          <cell r="C234" t="str">
            <v>冯晓燕</v>
          </cell>
          <cell r="D234" t="str">
            <v>女</v>
          </cell>
          <cell r="E234" t="str">
            <v>27</v>
          </cell>
          <cell r="F234" t="str">
            <v>广东省阳江市阳东区</v>
          </cell>
          <cell r="G234" t="str">
            <v>全日制大专</v>
          </cell>
          <cell r="H234" t="str">
            <v>无</v>
          </cell>
          <cell r="I234" t="str">
            <v>广东食品药品职业学院</v>
          </cell>
          <cell r="J234" t="str">
            <v>护理</v>
          </cell>
        </row>
        <row r="235">
          <cell r="C235" t="str">
            <v>罗玉莹</v>
          </cell>
          <cell r="D235" t="str">
            <v>女</v>
          </cell>
          <cell r="E235" t="str">
            <v>22</v>
          </cell>
          <cell r="F235" t="str">
            <v>广东兴宁</v>
          </cell>
          <cell r="G235" t="str">
            <v>全日制大专</v>
          </cell>
          <cell r="H235" t="str">
            <v>无</v>
          </cell>
          <cell r="I235" t="str">
            <v>广州卫生职业技术学院</v>
          </cell>
          <cell r="J235" t="str">
            <v>护理</v>
          </cell>
        </row>
        <row r="236">
          <cell r="C236" t="str">
            <v>关东成</v>
          </cell>
          <cell r="D236" t="str">
            <v>男</v>
          </cell>
          <cell r="E236" t="str">
            <v>22</v>
          </cell>
          <cell r="F236" t="str">
            <v>广东省阳江市</v>
          </cell>
          <cell r="G236" t="str">
            <v>全日制大专</v>
          </cell>
          <cell r="H236" t="str">
            <v>无</v>
          </cell>
          <cell r="I236" t="str">
            <v>广东岭南职业技术学院</v>
          </cell>
          <cell r="J236" t="str">
            <v>护理</v>
          </cell>
        </row>
        <row r="237">
          <cell r="C237" t="str">
            <v>周倩</v>
          </cell>
          <cell r="D237" t="str">
            <v>女</v>
          </cell>
          <cell r="E237" t="str">
            <v>23</v>
          </cell>
          <cell r="F237" t="str">
            <v>湖南</v>
          </cell>
          <cell r="G237" t="str">
            <v>全日制大专</v>
          </cell>
          <cell r="H237" t="str">
            <v>无</v>
          </cell>
          <cell r="I237" t="str">
            <v>湖南环境生物职业技术学院</v>
          </cell>
          <cell r="J237" t="str">
            <v>护理</v>
          </cell>
        </row>
        <row r="238">
          <cell r="C238" t="str">
            <v>黄婷婷</v>
          </cell>
          <cell r="D238" t="str">
            <v>女</v>
          </cell>
          <cell r="E238" t="str">
            <v>21</v>
          </cell>
          <cell r="F238" t="str">
            <v>广东茂名</v>
          </cell>
          <cell r="G238" t="str">
            <v>全日制大专</v>
          </cell>
          <cell r="H238" t="str">
            <v>无</v>
          </cell>
          <cell r="I238" t="str">
            <v>清远职业技术学院</v>
          </cell>
          <cell r="J238" t="str">
            <v>护理</v>
          </cell>
        </row>
        <row r="239">
          <cell r="C239" t="str">
            <v>罗婉玲</v>
          </cell>
          <cell r="D239" t="str">
            <v>女</v>
          </cell>
          <cell r="E239" t="str">
            <v>21</v>
          </cell>
          <cell r="F239" t="str">
            <v>湖南郴州</v>
          </cell>
          <cell r="G239" t="str">
            <v>全日制大专</v>
          </cell>
          <cell r="H239" t="str">
            <v>无</v>
          </cell>
          <cell r="I239" t="str">
            <v>湖南环境生物职业技术学院</v>
          </cell>
          <cell r="J239" t="str">
            <v>护理</v>
          </cell>
        </row>
        <row r="240">
          <cell r="C240" t="str">
            <v>柯硕</v>
          </cell>
          <cell r="D240" t="str">
            <v>女</v>
          </cell>
          <cell r="E240" t="str">
            <v>24</v>
          </cell>
          <cell r="F240" t="str">
            <v>广东茂名</v>
          </cell>
          <cell r="G240" t="str">
            <v>全日制大专</v>
          </cell>
          <cell r="H240" t="str">
            <v>无</v>
          </cell>
          <cell r="I240" t="str">
            <v>广东茂名健康职业学院</v>
          </cell>
          <cell r="J240" t="str">
            <v>护理</v>
          </cell>
        </row>
        <row r="241">
          <cell r="C241" t="str">
            <v>蔡锋</v>
          </cell>
          <cell r="D241" t="str">
            <v>男</v>
          </cell>
          <cell r="E241" t="str">
            <v>24</v>
          </cell>
          <cell r="F241" t="str">
            <v>广东省阳春市</v>
          </cell>
          <cell r="G241" t="str">
            <v>全日制大专</v>
          </cell>
          <cell r="H241" t="str">
            <v>无</v>
          </cell>
          <cell r="I241" t="str">
            <v>肇庆医学高等专科学校</v>
          </cell>
          <cell r="J241" t="str">
            <v>护理</v>
          </cell>
        </row>
        <row r="242">
          <cell r="C242" t="str">
            <v>周芷琦</v>
          </cell>
          <cell r="D242" t="str">
            <v>女</v>
          </cell>
          <cell r="E242" t="str">
            <v>22</v>
          </cell>
          <cell r="F242" t="str">
            <v>广东茂名</v>
          </cell>
          <cell r="G242" t="str">
            <v>全日制大专</v>
          </cell>
          <cell r="H242" t="str">
            <v>无</v>
          </cell>
          <cell r="I242" t="str">
            <v>广州华夏职业学院</v>
          </cell>
          <cell r="J242" t="str">
            <v>护理</v>
          </cell>
        </row>
        <row r="243">
          <cell r="C243" t="str">
            <v>宋锦袁</v>
          </cell>
          <cell r="D243" t="str">
            <v>男</v>
          </cell>
          <cell r="E243" t="str">
            <v>21</v>
          </cell>
          <cell r="F243" t="str">
            <v>广东梅州</v>
          </cell>
          <cell r="G243" t="str">
            <v>全日制大专</v>
          </cell>
          <cell r="H243" t="str">
            <v>无</v>
          </cell>
          <cell r="I243" t="str">
            <v>广东茂名健康职业学院</v>
          </cell>
          <cell r="J243" t="str">
            <v>护理</v>
          </cell>
        </row>
        <row r="244">
          <cell r="C244" t="str">
            <v>梁敏怡</v>
          </cell>
          <cell r="D244" t="str">
            <v>女</v>
          </cell>
          <cell r="E244">
            <v>22</v>
          </cell>
          <cell r="F244" t="str">
            <v>广东省高州市</v>
          </cell>
          <cell r="G244" t="str">
            <v>全日制大专</v>
          </cell>
          <cell r="H244" t="str">
            <v>无</v>
          </cell>
          <cell r="I244" t="str">
            <v>嘉应学院</v>
          </cell>
          <cell r="J244" t="str">
            <v>护理</v>
          </cell>
        </row>
        <row r="245">
          <cell r="C245" t="str">
            <v>朱少华</v>
          </cell>
          <cell r="D245" t="str">
            <v>女</v>
          </cell>
          <cell r="E245" t="str">
            <v>23</v>
          </cell>
          <cell r="F245" t="str">
            <v>广东阳西</v>
          </cell>
          <cell r="G245" t="str">
            <v>全日制大专</v>
          </cell>
          <cell r="H245" t="str">
            <v>无</v>
          </cell>
          <cell r="I245" t="str">
            <v>肇庆医学高等专科学校</v>
          </cell>
          <cell r="J245" t="str">
            <v>护理</v>
          </cell>
        </row>
        <row r="246">
          <cell r="C246" t="str">
            <v>李伟彤</v>
          </cell>
          <cell r="D246" t="str">
            <v>女</v>
          </cell>
          <cell r="E246" t="str">
            <v>21</v>
          </cell>
          <cell r="F246" t="str">
            <v>广东阳春</v>
          </cell>
          <cell r="G246" t="str">
            <v>全日制大专</v>
          </cell>
          <cell r="H246" t="str">
            <v>无</v>
          </cell>
          <cell r="I246" t="str">
            <v>惠州卫生职业技术学院</v>
          </cell>
          <cell r="J246" t="str">
            <v>护理</v>
          </cell>
        </row>
        <row r="247">
          <cell r="C247" t="str">
            <v>冼子琪</v>
          </cell>
          <cell r="D247" t="str">
            <v>女</v>
          </cell>
          <cell r="E247" t="str">
            <v>22</v>
          </cell>
          <cell r="F247" t="str">
            <v>广东省阳江市</v>
          </cell>
          <cell r="G247" t="str">
            <v>全日制大专</v>
          </cell>
          <cell r="H247" t="str">
            <v>无</v>
          </cell>
          <cell r="I247" t="str">
            <v>广东岭南职业技术学院</v>
          </cell>
          <cell r="J247" t="str">
            <v>护理</v>
          </cell>
        </row>
        <row r="248">
          <cell r="C248" t="str">
            <v>丁怡</v>
          </cell>
          <cell r="D248" t="str">
            <v>女</v>
          </cell>
          <cell r="E248" t="str">
            <v>24</v>
          </cell>
          <cell r="F248" t="str">
            <v>广东茂名</v>
          </cell>
          <cell r="G248" t="str">
            <v>全日制大专</v>
          </cell>
          <cell r="H248" t="str">
            <v>无</v>
          </cell>
          <cell r="I248" t="str">
            <v>广东岭南职业技术学院</v>
          </cell>
          <cell r="J248" t="str">
            <v>护理</v>
          </cell>
        </row>
        <row r="249">
          <cell r="C249" t="str">
            <v>谢家栋</v>
          </cell>
          <cell r="D249" t="str">
            <v>男</v>
          </cell>
          <cell r="E249" t="str">
            <v>21</v>
          </cell>
          <cell r="F249" t="str">
            <v>广东省阳江市</v>
          </cell>
          <cell r="G249" t="str">
            <v>全日制大专</v>
          </cell>
          <cell r="H249" t="str">
            <v>无</v>
          </cell>
          <cell r="I249" t="str">
            <v>东莞职业技术学院卫生健康学院</v>
          </cell>
          <cell r="J249" t="str">
            <v>护理</v>
          </cell>
        </row>
        <row r="250">
          <cell r="C250" t="str">
            <v>梁咏怡</v>
          </cell>
          <cell r="D250" t="str">
            <v>女</v>
          </cell>
          <cell r="E250" t="str">
            <v>21</v>
          </cell>
          <cell r="F250" t="str">
            <v>广东阳西</v>
          </cell>
          <cell r="G250" t="str">
            <v>全日制大专</v>
          </cell>
          <cell r="H250" t="str">
            <v>无</v>
          </cell>
          <cell r="I250" t="str">
            <v>广东岭南职业技术学院</v>
          </cell>
          <cell r="J250" t="str">
            <v>护理</v>
          </cell>
        </row>
        <row r="251">
          <cell r="C251" t="str">
            <v>巫雪瑜</v>
          </cell>
          <cell r="D251" t="str">
            <v>女</v>
          </cell>
          <cell r="E251" t="str">
            <v>23</v>
          </cell>
          <cell r="F251" t="str">
            <v>广东茂名</v>
          </cell>
          <cell r="G251" t="str">
            <v>全日制大专</v>
          </cell>
          <cell r="H251" t="str">
            <v>无</v>
          </cell>
          <cell r="I251" t="str">
            <v>茂名健康职业学院学院</v>
          </cell>
          <cell r="J251" t="str">
            <v>护理</v>
          </cell>
        </row>
        <row r="252">
          <cell r="C252" t="str">
            <v>梁芯旖</v>
          </cell>
          <cell r="D252" t="str">
            <v>女</v>
          </cell>
          <cell r="E252" t="str">
            <v>21</v>
          </cell>
          <cell r="F252" t="str">
            <v>广东省阳江市</v>
          </cell>
          <cell r="G252" t="str">
            <v>全日制大专</v>
          </cell>
          <cell r="H252" t="str">
            <v>无</v>
          </cell>
          <cell r="I252" t="str">
            <v>广州康大职业技术学院</v>
          </cell>
          <cell r="J252" t="str">
            <v>护理</v>
          </cell>
        </row>
        <row r="253">
          <cell r="C253" t="str">
            <v>许倩嫦</v>
          </cell>
          <cell r="D253" t="str">
            <v>女</v>
          </cell>
          <cell r="E253" t="str">
            <v>25</v>
          </cell>
          <cell r="F253" t="str">
            <v>广东省阳江市</v>
          </cell>
          <cell r="G253" t="str">
            <v>全日制大专</v>
          </cell>
          <cell r="H253" t="str">
            <v>无</v>
          </cell>
          <cell r="I253" t="str">
            <v>广东省食品药品职业学院</v>
          </cell>
          <cell r="J253" t="str">
            <v>护理</v>
          </cell>
        </row>
        <row r="254">
          <cell r="C254" t="str">
            <v>李丹桂</v>
          </cell>
          <cell r="D254" t="str">
            <v>女</v>
          </cell>
          <cell r="E254" t="str">
            <v>22</v>
          </cell>
          <cell r="F254" t="str">
            <v>广东韶关</v>
          </cell>
          <cell r="G254" t="str">
            <v>全日制大专</v>
          </cell>
          <cell r="H254" t="str">
            <v>无</v>
          </cell>
          <cell r="I254" t="str">
            <v>广东岭南职业技术学院</v>
          </cell>
          <cell r="J254" t="str">
            <v>护理</v>
          </cell>
        </row>
        <row r="255">
          <cell r="C255" t="str">
            <v>冯怡芳</v>
          </cell>
          <cell r="D255" t="str">
            <v>女</v>
          </cell>
          <cell r="E255" t="str">
            <v>22</v>
          </cell>
          <cell r="F255" t="str">
            <v>广东省阳江市</v>
          </cell>
          <cell r="G255" t="str">
            <v>全日制大专</v>
          </cell>
          <cell r="H255" t="str">
            <v>无</v>
          </cell>
          <cell r="I255" t="str">
            <v>惠州卫生职业技术学院</v>
          </cell>
          <cell r="J255" t="str">
            <v>护理</v>
          </cell>
        </row>
        <row r="256">
          <cell r="C256" t="str">
            <v>黄楚婷</v>
          </cell>
          <cell r="D256" t="str">
            <v>女</v>
          </cell>
          <cell r="E256" t="str">
            <v>20</v>
          </cell>
          <cell r="F256" t="str">
            <v>广东省茂名市</v>
          </cell>
          <cell r="G256" t="str">
            <v>全日制大专</v>
          </cell>
          <cell r="H256" t="str">
            <v>无</v>
          </cell>
          <cell r="I256" t="str">
            <v>肇庆医学高等专科学校</v>
          </cell>
          <cell r="J256" t="str">
            <v>护理</v>
          </cell>
        </row>
        <row r="257">
          <cell r="C257" t="str">
            <v>吕嘉怡</v>
          </cell>
          <cell r="D257" t="str">
            <v>女</v>
          </cell>
          <cell r="E257" t="str">
            <v>22</v>
          </cell>
          <cell r="F257" t="str">
            <v>广东省清远市连南县</v>
          </cell>
          <cell r="G257" t="str">
            <v>全日制大专</v>
          </cell>
          <cell r="H257" t="str">
            <v>无</v>
          </cell>
          <cell r="I257" t="str">
            <v>广东岭南职业技术学院</v>
          </cell>
          <cell r="J257" t="str">
            <v>护理</v>
          </cell>
        </row>
        <row r="258">
          <cell r="C258" t="str">
            <v>刘芸</v>
          </cell>
          <cell r="D258" t="str">
            <v>女</v>
          </cell>
          <cell r="E258" t="str">
            <v>21</v>
          </cell>
          <cell r="F258" t="str">
            <v>湖南邵阳</v>
          </cell>
          <cell r="G258" t="str">
            <v>全日制大专</v>
          </cell>
          <cell r="H258" t="str">
            <v>无</v>
          </cell>
          <cell r="I258" t="str">
            <v>湘潭医卫职业技术学院</v>
          </cell>
          <cell r="J258" t="str">
            <v>护理</v>
          </cell>
        </row>
        <row r="259">
          <cell r="C259" t="str">
            <v>鄂伟林</v>
          </cell>
          <cell r="D259" t="str">
            <v>男</v>
          </cell>
          <cell r="E259" t="str">
            <v>23</v>
          </cell>
          <cell r="F259" t="str">
            <v>湖北省黄冈市</v>
          </cell>
          <cell r="G259" t="str">
            <v>全日制大专</v>
          </cell>
          <cell r="H259" t="str">
            <v>无</v>
          </cell>
          <cell r="I259" t="str">
            <v>长江艺术工程职业学院</v>
          </cell>
          <cell r="J259" t="str">
            <v>护理</v>
          </cell>
        </row>
        <row r="260">
          <cell r="C260" t="str">
            <v>周国灿</v>
          </cell>
          <cell r="D260" t="str">
            <v>女</v>
          </cell>
          <cell r="E260" t="str">
            <v>22</v>
          </cell>
          <cell r="F260" t="str">
            <v>湖南龙山</v>
          </cell>
          <cell r="G260" t="str">
            <v>全日制大专</v>
          </cell>
          <cell r="H260" t="str">
            <v>无</v>
          </cell>
          <cell r="I260" t="str">
            <v>湖南电子科技学院</v>
          </cell>
          <cell r="J260" t="str">
            <v>护理</v>
          </cell>
        </row>
        <row r="261">
          <cell r="C261" t="str">
            <v>覃芳萍</v>
          </cell>
          <cell r="D261" t="str">
            <v>女</v>
          </cell>
          <cell r="E261" t="str">
            <v>21</v>
          </cell>
          <cell r="F261" t="str">
            <v>广西南宁</v>
          </cell>
          <cell r="G261" t="str">
            <v>全日制大专</v>
          </cell>
          <cell r="H261" t="str">
            <v>无</v>
          </cell>
          <cell r="I261" t="str">
            <v>随州职业技术学院</v>
          </cell>
          <cell r="J261" t="str">
            <v>护理</v>
          </cell>
        </row>
        <row r="262">
          <cell r="C262" t="str">
            <v>张雨珊</v>
          </cell>
          <cell r="D262" t="str">
            <v>女</v>
          </cell>
          <cell r="E262" t="str">
            <v>21</v>
          </cell>
          <cell r="F262" t="str">
            <v>湖北襄阳</v>
          </cell>
          <cell r="G262" t="str">
            <v>全日制大专</v>
          </cell>
          <cell r="H262" t="str">
            <v>无</v>
          </cell>
          <cell r="I262" t="str">
            <v>随州职业技术学院</v>
          </cell>
          <cell r="J262" t="str">
            <v>护理</v>
          </cell>
        </row>
        <row r="263">
          <cell r="C263" t="str">
            <v>严秋平</v>
          </cell>
          <cell r="D263" t="str">
            <v>女</v>
          </cell>
          <cell r="E263" t="str">
            <v>21</v>
          </cell>
          <cell r="F263" t="str">
            <v>广东阳春</v>
          </cell>
          <cell r="G263" t="str">
            <v>全日制大专</v>
          </cell>
          <cell r="H263" t="str">
            <v>无</v>
          </cell>
          <cell r="I263" t="str">
            <v>惠州市卫生职业技术学院</v>
          </cell>
          <cell r="J263" t="str">
            <v>护理</v>
          </cell>
        </row>
        <row r="264">
          <cell r="C264" t="str">
            <v>谢永强</v>
          </cell>
          <cell r="D264" t="str">
            <v>男</v>
          </cell>
          <cell r="E264">
            <v>22</v>
          </cell>
          <cell r="F264" t="str">
            <v>广东省阳西县</v>
          </cell>
          <cell r="G264" t="str">
            <v>全日制大专</v>
          </cell>
          <cell r="H264" t="str">
            <v>无</v>
          </cell>
          <cell r="I264" t="str">
            <v>惠州卫生职业技术学院</v>
          </cell>
          <cell r="J264" t="str">
            <v>护理</v>
          </cell>
        </row>
        <row r="265">
          <cell r="C265" t="str">
            <v>范佳欣</v>
          </cell>
          <cell r="D265" t="str">
            <v>女</v>
          </cell>
          <cell r="E265" t="str">
            <v>21</v>
          </cell>
          <cell r="F265" t="str">
            <v>广东阳春</v>
          </cell>
          <cell r="G265" t="str">
            <v>全日制大专</v>
          </cell>
          <cell r="H265" t="str">
            <v>无</v>
          </cell>
          <cell r="I265" t="str">
            <v>广东南方职业学院</v>
          </cell>
          <cell r="J265" t="str">
            <v>护理</v>
          </cell>
        </row>
        <row r="266">
          <cell r="C266" t="str">
            <v>郑俊利</v>
          </cell>
          <cell r="D266" t="str">
            <v>男</v>
          </cell>
          <cell r="E266" t="str">
            <v>21</v>
          </cell>
          <cell r="F266" t="str">
            <v>广西合浦</v>
          </cell>
          <cell r="G266" t="str">
            <v>全日制大专</v>
          </cell>
          <cell r="H266" t="str">
            <v>无</v>
          </cell>
          <cell r="I266" t="str">
            <v>梧州医学高等专科学校</v>
          </cell>
          <cell r="J266" t="str">
            <v>护理</v>
          </cell>
        </row>
        <row r="267">
          <cell r="C267" t="str">
            <v>洪春莹</v>
          </cell>
          <cell r="D267" t="str">
            <v>女</v>
          </cell>
          <cell r="E267" t="str">
            <v>23</v>
          </cell>
          <cell r="F267" t="str">
            <v>阳江阳东</v>
          </cell>
          <cell r="G267" t="str">
            <v>全日制大专</v>
          </cell>
          <cell r="H267" t="str">
            <v>无</v>
          </cell>
          <cell r="I267" t="str">
            <v>广东茂名健康职业学院</v>
          </cell>
          <cell r="J267" t="str">
            <v>护理</v>
          </cell>
        </row>
        <row r="268">
          <cell r="C268" t="str">
            <v>梁金婷</v>
          </cell>
          <cell r="D268" t="str">
            <v>女</v>
          </cell>
          <cell r="E268" t="str">
            <v>22</v>
          </cell>
          <cell r="F268" t="str">
            <v>广东阳江</v>
          </cell>
          <cell r="G268" t="str">
            <v>全日制大专</v>
          </cell>
          <cell r="H268" t="str">
            <v>无</v>
          </cell>
          <cell r="I268" t="str">
            <v>惠州卫生职业技术学院</v>
          </cell>
          <cell r="J268" t="str">
            <v>护理</v>
          </cell>
        </row>
        <row r="269">
          <cell r="C269" t="str">
            <v>陈智晓</v>
          </cell>
          <cell r="D269" t="str">
            <v>女</v>
          </cell>
          <cell r="E269" t="str">
            <v>20</v>
          </cell>
          <cell r="F269" t="str">
            <v>广东阳江</v>
          </cell>
          <cell r="G269" t="str">
            <v>全日制大专</v>
          </cell>
          <cell r="H269" t="str">
            <v>无</v>
          </cell>
          <cell r="I269" t="str">
            <v>广东江门中医药职业学院</v>
          </cell>
          <cell r="J269" t="str">
            <v>护理</v>
          </cell>
        </row>
        <row r="270">
          <cell r="C270" t="str">
            <v>莫雪娴</v>
          </cell>
          <cell r="D270" t="str">
            <v>女</v>
          </cell>
          <cell r="E270" t="str">
            <v>22</v>
          </cell>
          <cell r="F270" t="str">
            <v>广东省阳春市</v>
          </cell>
          <cell r="G270" t="str">
            <v>全日制大专</v>
          </cell>
          <cell r="H270" t="str">
            <v>无</v>
          </cell>
          <cell r="I270" t="str">
            <v>广州卫生职业技术学院</v>
          </cell>
          <cell r="J270" t="str">
            <v>护理</v>
          </cell>
        </row>
        <row r="271">
          <cell r="C271" t="str">
            <v>杨雅静</v>
          </cell>
          <cell r="D271" t="str">
            <v>女</v>
          </cell>
          <cell r="E271" t="str">
            <v>20</v>
          </cell>
          <cell r="F271" t="str">
            <v>广东省阳江市</v>
          </cell>
          <cell r="G271" t="str">
            <v>全日制大专</v>
          </cell>
          <cell r="H271" t="str">
            <v>无</v>
          </cell>
          <cell r="I271" t="str">
            <v>广东江门中医院职业学院</v>
          </cell>
          <cell r="J271" t="str">
            <v>护理</v>
          </cell>
        </row>
        <row r="272">
          <cell r="C272" t="str">
            <v>刘超宇</v>
          </cell>
          <cell r="D272" t="str">
            <v>女</v>
          </cell>
          <cell r="E272" t="str">
            <v>23</v>
          </cell>
          <cell r="F272" t="str">
            <v>广东阳江</v>
          </cell>
          <cell r="G272" t="str">
            <v>全日制大专</v>
          </cell>
          <cell r="H272" t="str">
            <v>无</v>
          </cell>
          <cell r="I272" t="str">
            <v>惠州卫生职业技术学院</v>
          </cell>
          <cell r="J272" t="str">
            <v>护理</v>
          </cell>
        </row>
        <row r="273">
          <cell r="C273" t="str">
            <v>黄缨茹</v>
          </cell>
          <cell r="D273" t="str">
            <v>女</v>
          </cell>
          <cell r="E273" t="str">
            <v>21</v>
          </cell>
          <cell r="F273" t="str">
            <v>广东阳江</v>
          </cell>
          <cell r="G273" t="str">
            <v>全日制大专</v>
          </cell>
          <cell r="H273" t="str">
            <v>无</v>
          </cell>
          <cell r="I273" t="str">
            <v>广州卫生职业技术学院</v>
          </cell>
          <cell r="J273" t="str">
            <v>护理</v>
          </cell>
        </row>
        <row r="274">
          <cell r="C274" t="str">
            <v>丘宇婷</v>
          </cell>
          <cell r="D274" t="str">
            <v>女</v>
          </cell>
          <cell r="E274" t="str">
            <v>22</v>
          </cell>
          <cell r="F274" t="str">
            <v>广东梅州</v>
          </cell>
          <cell r="G274" t="str">
            <v>全日制大专</v>
          </cell>
          <cell r="H274" t="str">
            <v>无</v>
          </cell>
          <cell r="I274" t="str">
            <v>广州涉外经济职业技术学院</v>
          </cell>
          <cell r="J274" t="str">
            <v>护理</v>
          </cell>
        </row>
        <row r="275">
          <cell r="C275" t="str">
            <v>陈秀妍</v>
          </cell>
          <cell r="D275" t="str">
            <v>女</v>
          </cell>
          <cell r="E275" t="str">
            <v>24</v>
          </cell>
          <cell r="F275" t="str">
            <v>广东河源</v>
          </cell>
          <cell r="G275" t="str">
            <v>全日制大专</v>
          </cell>
          <cell r="H275" t="str">
            <v>无</v>
          </cell>
          <cell r="I275" t="str">
            <v>惠州卫生职业技术学院</v>
          </cell>
          <cell r="J275" t="str">
            <v>护理</v>
          </cell>
        </row>
        <row r="276">
          <cell r="C276" t="str">
            <v>林嘉丽</v>
          </cell>
          <cell r="D276" t="str">
            <v>女</v>
          </cell>
          <cell r="E276" t="str">
            <v>27</v>
          </cell>
          <cell r="F276" t="str">
            <v>广东省阳江市</v>
          </cell>
          <cell r="G276" t="str">
            <v>全日制大专</v>
          </cell>
          <cell r="H276" t="str">
            <v>无</v>
          </cell>
          <cell r="I276" t="str">
            <v>茂名市健康职业学院</v>
          </cell>
          <cell r="J276" t="str">
            <v>护理</v>
          </cell>
        </row>
        <row r="277">
          <cell r="C277" t="str">
            <v>葛晓静</v>
          </cell>
          <cell r="D277" t="str">
            <v>女</v>
          </cell>
          <cell r="E277" t="str">
            <v>22</v>
          </cell>
          <cell r="F277" t="str">
            <v>广东</v>
          </cell>
          <cell r="G277" t="str">
            <v>全日制大专</v>
          </cell>
          <cell r="H277" t="str">
            <v>无</v>
          </cell>
          <cell r="I277" t="str">
            <v>广东茂名健康职业学院</v>
          </cell>
          <cell r="J277" t="str">
            <v>护理</v>
          </cell>
        </row>
        <row r="278">
          <cell r="C278" t="str">
            <v>司徒翠霞</v>
          </cell>
          <cell r="D278" t="str">
            <v>女</v>
          </cell>
          <cell r="E278" t="str">
            <v>20</v>
          </cell>
          <cell r="F278" t="str">
            <v>广东</v>
          </cell>
          <cell r="G278" t="str">
            <v>全日制大专</v>
          </cell>
          <cell r="H278" t="str">
            <v>无</v>
          </cell>
          <cell r="I278" t="str">
            <v>惠州卫生职业技术学院</v>
          </cell>
          <cell r="J278" t="str">
            <v>护理</v>
          </cell>
        </row>
        <row r="279">
          <cell r="C279" t="str">
            <v>冯国逸</v>
          </cell>
          <cell r="D279" t="str">
            <v>女</v>
          </cell>
          <cell r="E279" t="str">
            <v>20</v>
          </cell>
          <cell r="F279" t="str">
            <v>广东阳江</v>
          </cell>
          <cell r="G279" t="str">
            <v>全日制大专</v>
          </cell>
          <cell r="H279" t="str">
            <v>无</v>
          </cell>
          <cell r="I279" t="str">
            <v>惠州卫生职业技术学院</v>
          </cell>
          <cell r="J279" t="str">
            <v>护理</v>
          </cell>
        </row>
        <row r="280">
          <cell r="C280" t="str">
            <v>陈铭美</v>
          </cell>
          <cell r="D280" t="str">
            <v>女</v>
          </cell>
          <cell r="E280" t="str">
            <v>22</v>
          </cell>
          <cell r="F280" t="str">
            <v>广东省河源市</v>
          </cell>
          <cell r="G280" t="str">
            <v>全日制大专</v>
          </cell>
          <cell r="H280" t="str">
            <v>无</v>
          </cell>
          <cell r="I280" t="str">
            <v>茂名健康职业学院</v>
          </cell>
          <cell r="J280" t="str">
            <v>护理</v>
          </cell>
        </row>
        <row r="281">
          <cell r="C281" t="str">
            <v>郑月菲</v>
          </cell>
          <cell r="D281" t="str">
            <v>女</v>
          </cell>
          <cell r="E281" t="str">
            <v>21</v>
          </cell>
          <cell r="F281" t="str">
            <v>阳春</v>
          </cell>
          <cell r="G281" t="str">
            <v>全日制大专</v>
          </cell>
          <cell r="H281" t="str">
            <v>无</v>
          </cell>
          <cell r="I281" t="str">
            <v>广州华立科技职业学院</v>
          </cell>
          <cell r="J281" t="str">
            <v>护理</v>
          </cell>
        </row>
        <row r="282">
          <cell r="C282" t="str">
            <v>贾秀红</v>
          </cell>
          <cell r="D282" t="str">
            <v>女</v>
          </cell>
          <cell r="E282" t="str">
            <v>22</v>
          </cell>
          <cell r="F282" t="str">
            <v>四川·达州</v>
          </cell>
          <cell r="G282" t="str">
            <v>全日制大专</v>
          </cell>
          <cell r="H282" t="str">
            <v>无</v>
          </cell>
          <cell r="I282" t="str">
            <v>四川三河职业学院</v>
          </cell>
          <cell r="J282" t="str">
            <v>护理</v>
          </cell>
        </row>
        <row r="283">
          <cell r="C283" t="str">
            <v>李艳清</v>
          </cell>
          <cell r="D283" t="str">
            <v>女</v>
          </cell>
          <cell r="E283" t="str">
            <v>25</v>
          </cell>
          <cell r="F283" t="str">
            <v>广西百色</v>
          </cell>
          <cell r="G283" t="str">
            <v>全日制大专</v>
          </cell>
          <cell r="H283" t="str">
            <v>无</v>
          </cell>
          <cell r="I283" t="str">
            <v>广西医科大学</v>
          </cell>
          <cell r="J283" t="str">
            <v>护理</v>
          </cell>
        </row>
        <row r="284">
          <cell r="C284" t="str">
            <v>张海铨</v>
          </cell>
          <cell r="D284" t="str">
            <v>男</v>
          </cell>
          <cell r="E284" t="str">
            <v>21</v>
          </cell>
          <cell r="F284" t="str">
            <v>广东省茂名市</v>
          </cell>
          <cell r="G284" t="str">
            <v>全日制大专</v>
          </cell>
          <cell r="H284" t="str">
            <v>无</v>
          </cell>
          <cell r="I284" t="str">
            <v>萍乡卫生职业学院</v>
          </cell>
          <cell r="J284" t="str">
            <v>护理</v>
          </cell>
        </row>
        <row r="285">
          <cell r="C285" t="str">
            <v>黎运湖</v>
          </cell>
          <cell r="D285" t="str">
            <v>女</v>
          </cell>
          <cell r="E285" t="str">
            <v>21</v>
          </cell>
          <cell r="F285" t="str">
            <v>广东阳江</v>
          </cell>
          <cell r="G285" t="str">
            <v>全日制大专</v>
          </cell>
          <cell r="H285" t="str">
            <v>无</v>
          </cell>
          <cell r="I285" t="str">
            <v>广州康大职业技术学院</v>
          </cell>
          <cell r="J285" t="str">
            <v>护理</v>
          </cell>
        </row>
        <row r="286">
          <cell r="C286" t="str">
            <v>黄志存</v>
          </cell>
          <cell r="D286" t="str">
            <v>男</v>
          </cell>
          <cell r="E286" t="str">
            <v>21</v>
          </cell>
          <cell r="F286" t="str">
            <v>广西河池市</v>
          </cell>
          <cell r="G286" t="str">
            <v>全日制大专</v>
          </cell>
          <cell r="H286" t="str">
            <v>无</v>
          </cell>
          <cell r="I286" t="str">
            <v>右江民族医学院</v>
          </cell>
          <cell r="J286" t="str">
            <v>护理</v>
          </cell>
        </row>
        <row r="287">
          <cell r="C287" t="str">
            <v>陈嘉玲</v>
          </cell>
          <cell r="D287" t="str">
            <v>女</v>
          </cell>
          <cell r="E287" t="str">
            <v>23</v>
          </cell>
          <cell r="F287" t="str">
            <v>广东阳江</v>
          </cell>
          <cell r="G287" t="str">
            <v>全日制大专</v>
          </cell>
          <cell r="H287" t="str">
            <v>无</v>
          </cell>
          <cell r="I287" t="str">
            <v>韶关学院</v>
          </cell>
          <cell r="J287" t="str">
            <v>护理</v>
          </cell>
        </row>
        <row r="288">
          <cell r="C288" t="str">
            <v>张皓</v>
          </cell>
          <cell r="D288" t="str">
            <v>男</v>
          </cell>
          <cell r="E288" t="str">
            <v>21</v>
          </cell>
          <cell r="F288" t="str">
            <v>广东省阳江市</v>
          </cell>
          <cell r="G288" t="str">
            <v>全日制大专</v>
          </cell>
          <cell r="H288" t="str">
            <v>无</v>
          </cell>
          <cell r="I288" t="str">
            <v>三亚理工职业学院</v>
          </cell>
          <cell r="J288" t="str">
            <v>护理</v>
          </cell>
        </row>
        <row r="289">
          <cell r="C289" t="str">
            <v>叶文静</v>
          </cell>
          <cell r="D289" t="str">
            <v>女</v>
          </cell>
          <cell r="E289" t="str">
            <v>21</v>
          </cell>
          <cell r="F289" t="str">
            <v>汉族</v>
          </cell>
          <cell r="G289" t="str">
            <v>全日制大专</v>
          </cell>
          <cell r="H289" t="str">
            <v>无</v>
          </cell>
          <cell r="I289" t="str">
            <v>惠州卫生职业技术学院</v>
          </cell>
          <cell r="J289" t="str">
            <v>护理</v>
          </cell>
        </row>
        <row r="290">
          <cell r="C290" t="str">
            <v>谢纯</v>
          </cell>
          <cell r="D290" t="str">
            <v>女</v>
          </cell>
          <cell r="E290" t="str">
            <v>22</v>
          </cell>
          <cell r="F290" t="str">
            <v>广东揭阳</v>
          </cell>
          <cell r="G290" t="str">
            <v>全日制大专</v>
          </cell>
          <cell r="H290" t="str">
            <v>无</v>
          </cell>
          <cell r="I290" t="str">
            <v>嘉应学院</v>
          </cell>
          <cell r="J290" t="str">
            <v>护理</v>
          </cell>
        </row>
        <row r="291">
          <cell r="C291" t="str">
            <v>叶样凤</v>
          </cell>
          <cell r="D291" t="str">
            <v>女</v>
          </cell>
          <cell r="E291" t="str">
            <v>21</v>
          </cell>
          <cell r="F291" t="str">
            <v>广东茂名</v>
          </cell>
          <cell r="G291" t="str">
            <v>全日制大专</v>
          </cell>
          <cell r="H291" t="str">
            <v>无</v>
          </cell>
          <cell r="I291" t="str">
            <v>广东茂名健康职业学院</v>
          </cell>
          <cell r="J291" t="str">
            <v>护理</v>
          </cell>
        </row>
        <row r="292">
          <cell r="C292" t="str">
            <v>罗茗心</v>
          </cell>
          <cell r="D292" t="str">
            <v>女</v>
          </cell>
          <cell r="E292" t="str">
            <v>22</v>
          </cell>
          <cell r="F292" t="str">
            <v>广东阳江</v>
          </cell>
          <cell r="G292" t="str">
            <v>全日制大专</v>
          </cell>
          <cell r="H292" t="str">
            <v>无</v>
          </cell>
          <cell r="I292" t="str">
            <v>广东南方职业学院</v>
          </cell>
          <cell r="J292" t="str">
            <v>护理</v>
          </cell>
        </row>
        <row r="293">
          <cell r="C293" t="str">
            <v>曾倩萍</v>
          </cell>
          <cell r="D293" t="str">
            <v>女</v>
          </cell>
          <cell r="E293" t="str">
            <v>25</v>
          </cell>
          <cell r="F293" t="str">
            <v>广西宾阳</v>
          </cell>
          <cell r="G293" t="str">
            <v>全日制大专</v>
          </cell>
          <cell r="H293" t="str">
            <v>无</v>
          </cell>
          <cell r="I293" t="str">
            <v>桂林医学院</v>
          </cell>
          <cell r="J293" t="str">
            <v>护理</v>
          </cell>
        </row>
        <row r="294">
          <cell r="C294" t="str">
            <v>赵莹</v>
          </cell>
          <cell r="D294" t="str">
            <v>女</v>
          </cell>
          <cell r="E294" t="str">
            <v>21</v>
          </cell>
          <cell r="F294" t="str">
            <v>广东</v>
          </cell>
          <cell r="G294" t="str">
            <v>全日制大专</v>
          </cell>
          <cell r="H294" t="str">
            <v>无</v>
          </cell>
          <cell r="I294" t="str">
            <v>惠州卫生职业技术学院</v>
          </cell>
          <cell r="J294" t="str">
            <v>护理</v>
          </cell>
        </row>
        <row r="295">
          <cell r="C295" t="str">
            <v>杨鋆明</v>
          </cell>
          <cell r="D295" t="str">
            <v>男</v>
          </cell>
          <cell r="E295" t="str">
            <v>21</v>
          </cell>
          <cell r="F295" t="str">
            <v>汉族</v>
          </cell>
          <cell r="G295" t="str">
            <v>全日制大专</v>
          </cell>
          <cell r="H295" t="str">
            <v>无</v>
          </cell>
          <cell r="I295" t="str">
            <v>广东茂名健康职业学院</v>
          </cell>
          <cell r="J295" t="str">
            <v>护理</v>
          </cell>
        </row>
        <row r="296">
          <cell r="C296" t="str">
            <v>祝嘉婷</v>
          </cell>
          <cell r="D296" t="str">
            <v>女</v>
          </cell>
          <cell r="E296" t="str">
            <v>22</v>
          </cell>
          <cell r="F296" t="str">
            <v>广东茂名</v>
          </cell>
          <cell r="G296" t="str">
            <v>全日制大专</v>
          </cell>
          <cell r="H296" t="str">
            <v>无</v>
          </cell>
          <cell r="I296" t="str">
            <v>广东潮州卫生健康职业学院</v>
          </cell>
          <cell r="J296" t="str">
            <v>护理</v>
          </cell>
        </row>
        <row r="297">
          <cell r="C297" t="str">
            <v>陈嘉雯</v>
          </cell>
          <cell r="D297" t="str">
            <v>女</v>
          </cell>
          <cell r="E297" t="str">
            <v>23</v>
          </cell>
          <cell r="F297" t="str">
            <v>广东省茂名市高州市</v>
          </cell>
          <cell r="G297" t="str">
            <v>全日制大专</v>
          </cell>
          <cell r="H297" t="str">
            <v>无</v>
          </cell>
          <cell r="I297" t="str">
            <v>广东南方职业学院</v>
          </cell>
          <cell r="J297" t="str">
            <v>护理</v>
          </cell>
        </row>
        <row r="298">
          <cell r="C298" t="str">
            <v>杨初云</v>
          </cell>
          <cell r="D298" t="str">
            <v>女</v>
          </cell>
          <cell r="E298" t="str">
            <v>23</v>
          </cell>
          <cell r="F298" t="str">
            <v>湖南邵阳</v>
          </cell>
          <cell r="G298" t="str">
            <v>全日制大专</v>
          </cell>
          <cell r="H298" t="str">
            <v>无</v>
          </cell>
          <cell r="I298" t="str">
            <v>湖南中医药高等专科学校</v>
          </cell>
          <cell r="J298" t="str">
            <v>护理</v>
          </cell>
        </row>
        <row r="299">
          <cell r="C299" t="str">
            <v>龙苗</v>
          </cell>
          <cell r="D299" t="str">
            <v>女</v>
          </cell>
          <cell r="E299" t="str">
            <v>26</v>
          </cell>
          <cell r="F299" t="str">
            <v>湖南</v>
          </cell>
          <cell r="G299" t="str">
            <v>全日制大专</v>
          </cell>
          <cell r="H299" t="str">
            <v>无</v>
          </cell>
          <cell r="I299" t="str">
            <v>湖南交通工程学院</v>
          </cell>
          <cell r="J299" t="str">
            <v>护理</v>
          </cell>
        </row>
        <row r="300">
          <cell r="C300" t="str">
            <v>冯晓静</v>
          </cell>
          <cell r="D300" t="str">
            <v>女</v>
          </cell>
          <cell r="E300" t="str">
            <v>21</v>
          </cell>
          <cell r="F300" t="str">
            <v>广东阳江</v>
          </cell>
          <cell r="G300" t="str">
            <v>全日制大专</v>
          </cell>
          <cell r="H300" t="str">
            <v>无</v>
          </cell>
          <cell r="I300" t="str">
            <v>广州康大职业技术学院</v>
          </cell>
          <cell r="J300" t="str">
            <v>护理</v>
          </cell>
        </row>
        <row r="301">
          <cell r="C301" t="str">
            <v>李诗洁</v>
          </cell>
          <cell r="D301" t="str">
            <v>女</v>
          </cell>
          <cell r="E301" t="str">
            <v>23</v>
          </cell>
          <cell r="F301" t="str">
            <v>广西玉林</v>
          </cell>
          <cell r="G301" t="str">
            <v>全日制大专</v>
          </cell>
          <cell r="H301" t="str">
            <v>无</v>
          </cell>
          <cell r="I301" t="str">
            <v>长沙民政职业技术学院</v>
          </cell>
          <cell r="J301" t="str">
            <v>护理</v>
          </cell>
        </row>
        <row r="302">
          <cell r="C302" t="str">
            <v>梁玲玲</v>
          </cell>
          <cell r="D302" t="str">
            <v>女</v>
          </cell>
          <cell r="E302" t="str">
            <v>23</v>
          </cell>
          <cell r="F302" t="str">
            <v>广东阳江</v>
          </cell>
          <cell r="G302" t="str">
            <v>全日制大专</v>
          </cell>
          <cell r="H302" t="str">
            <v>无</v>
          </cell>
          <cell r="I302" t="str">
            <v>顺德职业技术学院</v>
          </cell>
          <cell r="J302" t="str">
            <v>护理</v>
          </cell>
        </row>
        <row r="303">
          <cell r="C303" t="str">
            <v>彭德森</v>
          </cell>
          <cell r="D303" t="str">
            <v>男</v>
          </cell>
          <cell r="E303" t="str">
            <v>22</v>
          </cell>
          <cell r="F303" t="str">
            <v>广东茂名</v>
          </cell>
          <cell r="G303" t="str">
            <v>全日制大专</v>
          </cell>
          <cell r="H303" t="str">
            <v>无</v>
          </cell>
          <cell r="I303" t="str">
            <v>顺德职业技术学院</v>
          </cell>
          <cell r="J303" t="str">
            <v>护理</v>
          </cell>
        </row>
        <row r="304">
          <cell r="C304" t="str">
            <v>郭太军</v>
          </cell>
          <cell r="D304" t="str">
            <v>男</v>
          </cell>
          <cell r="E304" t="str">
            <v>22</v>
          </cell>
          <cell r="F304" t="str">
            <v>贵州省毕节市</v>
          </cell>
          <cell r="G304" t="str">
            <v>全日制大专</v>
          </cell>
          <cell r="H304" t="str">
            <v>无</v>
          </cell>
          <cell r="I304" t="str">
            <v>广西科技大学</v>
          </cell>
          <cell r="J304" t="str">
            <v>护理</v>
          </cell>
        </row>
        <row r="305">
          <cell r="C305" t="str">
            <v>赖锦华</v>
          </cell>
          <cell r="D305" t="str">
            <v>女</v>
          </cell>
          <cell r="E305" t="str">
            <v>21</v>
          </cell>
          <cell r="F305" t="str">
            <v>广东阳江</v>
          </cell>
          <cell r="G305" t="str">
            <v>全日制大专</v>
          </cell>
          <cell r="H305" t="str">
            <v>无</v>
          </cell>
          <cell r="I305" t="str">
            <v>广东茂名健康职业学院</v>
          </cell>
          <cell r="J305" t="str">
            <v>护理</v>
          </cell>
        </row>
        <row r="306">
          <cell r="C306" t="str">
            <v>邓源超</v>
          </cell>
          <cell r="D306" t="str">
            <v>男</v>
          </cell>
          <cell r="E306" t="str">
            <v>20</v>
          </cell>
          <cell r="F306" t="str">
            <v>广东清远</v>
          </cell>
          <cell r="G306" t="str">
            <v>全日制大专</v>
          </cell>
          <cell r="H306" t="str">
            <v>无</v>
          </cell>
          <cell r="I306" t="str">
            <v>广东云浮中医药职业学院</v>
          </cell>
          <cell r="J306" t="str">
            <v>护理</v>
          </cell>
        </row>
        <row r="307">
          <cell r="C307" t="str">
            <v>陈曼</v>
          </cell>
          <cell r="D307" t="str">
            <v>女</v>
          </cell>
          <cell r="E307" t="str">
            <v>22</v>
          </cell>
          <cell r="F307" t="str">
            <v>广东雷州</v>
          </cell>
          <cell r="G307" t="str">
            <v>全日制大专</v>
          </cell>
          <cell r="H307" t="str">
            <v>无</v>
          </cell>
          <cell r="I307" t="str">
            <v>茂名健康职业学院</v>
          </cell>
          <cell r="J307" t="str">
            <v>护理</v>
          </cell>
        </row>
        <row r="308">
          <cell r="C308" t="str">
            <v>刘玉华</v>
          </cell>
          <cell r="D308" t="str">
            <v>女</v>
          </cell>
          <cell r="E308" t="str">
            <v>21</v>
          </cell>
          <cell r="F308" t="str">
            <v>广东茂名</v>
          </cell>
          <cell r="G308" t="str">
            <v>全日制大专</v>
          </cell>
          <cell r="H308" t="str">
            <v>无</v>
          </cell>
          <cell r="I308" t="str">
            <v>肇庆医学高等专科学校</v>
          </cell>
          <cell r="J308" t="str">
            <v>护理</v>
          </cell>
        </row>
        <row r="309">
          <cell r="C309" t="str">
            <v>张瑜</v>
          </cell>
          <cell r="D309" t="str">
            <v>女</v>
          </cell>
          <cell r="E309" t="str">
            <v>21</v>
          </cell>
          <cell r="F309" t="str">
            <v>广东阳江</v>
          </cell>
          <cell r="G309" t="str">
            <v>全日制大专</v>
          </cell>
          <cell r="H309" t="str">
            <v>无</v>
          </cell>
          <cell r="I309" t="str">
            <v>广东茂名健康职业学院</v>
          </cell>
          <cell r="J309" t="str">
            <v>护理</v>
          </cell>
        </row>
        <row r="310">
          <cell r="C310" t="str">
            <v>李殷雯</v>
          </cell>
          <cell r="D310" t="str">
            <v>女</v>
          </cell>
          <cell r="E310" t="str">
            <v>21</v>
          </cell>
          <cell r="F310" t="str">
            <v>广东江门</v>
          </cell>
          <cell r="G310" t="str">
            <v>全日制大专</v>
          </cell>
          <cell r="H310" t="str">
            <v>无</v>
          </cell>
          <cell r="I310" t="str">
            <v>江门中医药职业学院</v>
          </cell>
          <cell r="J310" t="str">
            <v>护理</v>
          </cell>
        </row>
        <row r="311">
          <cell r="C311" t="str">
            <v>蔡雯婷</v>
          </cell>
          <cell r="D311" t="str">
            <v>女</v>
          </cell>
          <cell r="E311" t="str">
            <v>21</v>
          </cell>
          <cell r="F311" t="str">
            <v>广东阳江</v>
          </cell>
          <cell r="G311" t="str">
            <v>全日制大专</v>
          </cell>
          <cell r="H311" t="str">
            <v>无</v>
          </cell>
          <cell r="I311" t="str">
            <v>惠州卫生职业技术学院</v>
          </cell>
          <cell r="J311" t="str">
            <v>护理</v>
          </cell>
        </row>
        <row r="312">
          <cell r="C312" t="str">
            <v>许观梅</v>
          </cell>
          <cell r="D312" t="str">
            <v>女</v>
          </cell>
          <cell r="E312" t="str">
            <v>22</v>
          </cell>
          <cell r="F312" t="str">
            <v>广东省湛江市</v>
          </cell>
          <cell r="G312" t="str">
            <v>全日制大专</v>
          </cell>
          <cell r="H312" t="str">
            <v>无</v>
          </cell>
          <cell r="I312" t="str">
            <v>广州卫生职业技术学院</v>
          </cell>
          <cell r="J312" t="str">
            <v>护理</v>
          </cell>
        </row>
        <row r="313">
          <cell r="C313" t="str">
            <v>邓春苗</v>
          </cell>
          <cell r="D313" t="str">
            <v>女</v>
          </cell>
          <cell r="E313" t="str">
            <v>21</v>
          </cell>
          <cell r="F313" t="str">
            <v>广东省茂名市</v>
          </cell>
          <cell r="G313" t="str">
            <v>全日制大专</v>
          </cell>
          <cell r="H313" t="str">
            <v>无</v>
          </cell>
          <cell r="I313" t="str">
            <v>肇庆医学高等专科学校</v>
          </cell>
          <cell r="J313" t="str">
            <v>护理</v>
          </cell>
        </row>
        <row r="314">
          <cell r="C314" t="str">
            <v>郑婷</v>
          </cell>
          <cell r="D314" t="str">
            <v>女</v>
          </cell>
          <cell r="E314" t="str">
            <v>22</v>
          </cell>
          <cell r="F314" t="str">
            <v>江西吉安</v>
          </cell>
          <cell r="G314" t="str">
            <v>全日制大专</v>
          </cell>
          <cell r="H314" t="str">
            <v>无</v>
          </cell>
          <cell r="I314" t="str">
            <v>江西中医药高等专科学校</v>
          </cell>
          <cell r="J314" t="str">
            <v>护理</v>
          </cell>
        </row>
        <row r="315">
          <cell r="C315" t="str">
            <v>杨雪媚</v>
          </cell>
          <cell r="D315" t="str">
            <v>女</v>
          </cell>
          <cell r="E315" t="str">
            <v>20</v>
          </cell>
          <cell r="F315" t="str">
            <v>阳江市江城区</v>
          </cell>
          <cell r="G315" t="str">
            <v>全日制大专</v>
          </cell>
          <cell r="H315" t="str">
            <v>无</v>
          </cell>
          <cell r="I315" t="str">
            <v>惠州卫生职业技术学院</v>
          </cell>
          <cell r="J315" t="str">
            <v>护理</v>
          </cell>
        </row>
        <row r="316">
          <cell r="C316" t="str">
            <v>施可盈</v>
          </cell>
          <cell r="D316" t="str">
            <v>女</v>
          </cell>
          <cell r="E316" t="str">
            <v>20</v>
          </cell>
          <cell r="F316" t="str">
            <v>广东</v>
          </cell>
          <cell r="G316" t="str">
            <v>全日制大专</v>
          </cell>
          <cell r="H316" t="str">
            <v>无</v>
          </cell>
          <cell r="I316" t="str">
            <v>广东江门中医药职业学院</v>
          </cell>
          <cell r="J316" t="str">
            <v>护理</v>
          </cell>
        </row>
        <row r="317">
          <cell r="C317" t="str">
            <v>李始诺</v>
          </cell>
          <cell r="D317" t="str">
            <v>男</v>
          </cell>
          <cell r="E317" t="str">
            <v>22</v>
          </cell>
          <cell r="F317" t="str">
            <v>广东阳江</v>
          </cell>
          <cell r="G317" t="str">
            <v>全日制大专</v>
          </cell>
          <cell r="H317" t="str">
            <v>无</v>
          </cell>
          <cell r="I317" t="str">
            <v>广州卫生职业技术学院</v>
          </cell>
          <cell r="J317" t="str">
            <v>护理</v>
          </cell>
        </row>
        <row r="318">
          <cell r="C318" t="str">
            <v>章淑姿</v>
          </cell>
          <cell r="D318" t="str">
            <v>女</v>
          </cell>
          <cell r="E318" t="str">
            <v>22</v>
          </cell>
          <cell r="F318" t="str">
            <v>广东揭阳</v>
          </cell>
          <cell r="G318" t="str">
            <v>全日制大专</v>
          </cell>
          <cell r="H318" t="str">
            <v>无</v>
          </cell>
          <cell r="I318" t="str">
            <v>广州卫生职业技术学院</v>
          </cell>
          <cell r="J318" t="str">
            <v>护理</v>
          </cell>
        </row>
        <row r="319">
          <cell r="C319" t="str">
            <v>孙琪</v>
          </cell>
          <cell r="D319" t="str">
            <v>女</v>
          </cell>
          <cell r="E319" t="str">
            <v>21</v>
          </cell>
          <cell r="F319" t="str">
            <v>江西省赣州市</v>
          </cell>
          <cell r="G319" t="str">
            <v>全日制大专</v>
          </cell>
          <cell r="H319" t="str">
            <v>无</v>
          </cell>
          <cell r="I319" t="str">
            <v>江西卫生职业学院</v>
          </cell>
          <cell r="J319" t="str">
            <v>护理</v>
          </cell>
        </row>
        <row r="320">
          <cell r="C320" t="str">
            <v>冯柳兰</v>
          </cell>
          <cell r="D320" t="str">
            <v>女</v>
          </cell>
          <cell r="E320" t="str">
            <v>21</v>
          </cell>
          <cell r="F320" t="str">
            <v>广东省阳江市</v>
          </cell>
          <cell r="G320" t="str">
            <v>全日制大专</v>
          </cell>
          <cell r="H320" t="str">
            <v>无</v>
          </cell>
          <cell r="I320" t="str">
            <v>惠州卫生职业技术学院</v>
          </cell>
          <cell r="J320" t="str">
            <v>护理</v>
          </cell>
        </row>
        <row r="321">
          <cell r="C321" t="str">
            <v>肖佩</v>
          </cell>
          <cell r="D321" t="str">
            <v>女</v>
          </cell>
          <cell r="E321" t="str">
            <v>22</v>
          </cell>
          <cell r="F321" t="str">
            <v>湖南衡阳</v>
          </cell>
          <cell r="G321" t="str">
            <v>全日制大专</v>
          </cell>
          <cell r="H321" t="str">
            <v>无</v>
          </cell>
          <cell r="I321" t="str">
            <v>湖南中医药高等专科学校</v>
          </cell>
          <cell r="J321" t="str">
            <v>护理</v>
          </cell>
        </row>
        <row r="322">
          <cell r="C322" t="str">
            <v>郑渺</v>
          </cell>
          <cell r="D322" t="str">
            <v>女</v>
          </cell>
          <cell r="E322" t="str">
            <v>21</v>
          </cell>
          <cell r="F322" t="str">
            <v>广东省茂名市</v>
          </cell>
          <cell r="G322" t="str">
            <v>全日制大专</v>
          </cell>
          <cell r="H322" t="str">
            <v>无</v>
          </cell>
          <cell r="I322" t="str">
            <v>清远职业技术学院</v>
          </cell>
          <cell r="J322" t="str">
            <v>护理</v>
          </cell>
        </row>
        <row r="323">
          <cell r="C323" t="str">
            <v>陈菊</v>
          </cell>
          <cell r="D323" t="str">
            <v>女</v>
          </cell>
          <cell r="E323" t="str">
            <v>21</v>
          </cell>
          <cell r="F323" t="str">
            <v>广东阳春</v>
          </cell>
          <cell r="G323" t="str">
            <v>全日制大专</v>
          </cell>
          <cell r="H323" t="str">
            <v>无</v>
          </cell>
          <cell r="I323" t="str">
            <v>惠州卫生职业技术学院</v>
          </cell>
          <cell r="J323" t="str">
            <v>护理</v>
          </cell>
        </row>
        <row r="324">
          <cell r="C324" t="str">
            <v>杨梅燕</v>
          </cell>
          <cell r="D324" t="str">
            <v>女</v>
          </cell>
          <cell r="E324" t="str">
            <v>21</v>
          </cell>
          <cell r="F324" t="str">
            <v>广东</v>
          </cell>
          <cell r="G324" t="str">
            <v>全日制大专</v>
          </cell>
          <cell r="H324" t="str">
            <v>无</v>
          </cell>
          <cell r="I324" t="str">
            <v>广州卫生职业技术学院</v>
          </cell>
          <cell r="J324" t="str">
            <v>护理</v>
          </cell>
        </row>
        <row r="325">
          <cell r="C325" t="str">
            <v>关木清</v>
          </cell>
          <cell r="D325" t="str">
            <v>男</v>
          </cell>
          <cell r="E325" t="str">
            <v>20</v>
          </cell>
          <cell r="F325" t="str">
            <v>广东阳江</v>
          </cell>
          <cell r="G325" t="str">
            <v>全日制大专</v>
          </cell>
          <cell r="H325" t="str">
            <v>无</v>
          </cell>
          <cell r="I325" t="str">
            <v>广东茂名健康职业学院</v>
          </cell>
          <cell r="J325" t="str">
            <v>护理</v>
          </cell>
        </row>
        <row r="326">
          <cell r="C326" t="str">
            <v>莫梦雪</v>
          </cell>
          <cell r="D326" t="str">
            <v>女</v>
          </cell>
          <cell r="E326" t="str">
            <v>20</v>
          </cell>
          <cell r="F326" t="str">
            <v>广东阳江</v>
          </cell>
          <cell r="G326" t="str">
            <v>全日制大专</v>
          </cell>
          <cell r="H326" t="str">
            <v>无</v>
          </cell>
          <cell r="I326" t="str">
            <v>广东江门中医药职业学院</v>
          </cell>
          <cell r="J326" t="str">
            <v>护理</v>
          </cell>
        </row>
        <row r="327">
          <cell r="C327" t="str">
            <v>黄昱瑜</v>
          </cell>
          <cell r="D327" t="str">
            <v>女</v>
          </cell>
          <cell r="E327" t="str">
            <v>20</v>
          </cell>
          <cell r="F327" t="str">
            <v>广东阳江</v>
          </cell>
          <cell r="G327" t="str">
            <v>全日制大专</v>
          </cell>
          <cell r="H327" t="str">
            <v>无</v>
          </cell>
          <cell r="I327" t="str">
            <v>广东茂名健康职业学院</v>
          </cell>
          <cell r="J327" t="str">
            <v>护理</v>
          </cell>
        </row>
        <row r="328">
          <cell r="C328" t="str">
            <v>孙斯琪</v>
          </cell>
          <cell r="D328" t="str">
            <v>女</v>
          </cell>
          <cell r="E328" t="str">
            <v>21</v>
          </cell>
          <cell r="F328" t="str">
            <v>广东阳江</v>
          </cell>
          <cell r="G328" t="str">
            <v>全日制大专</v>
          </cell>
          <cell r="H328" t="str">
            <v>无</v>
          </cell>
          <cell r="I328" t="str">
            <v>惠州职业技术学院</v>
          </cell>
          <cell r="J328" t="str">
            <v>护理</v>
          </cell>
        </row>
        <row r="329">
          <cell r="C329" t="str">
            <v>黄晓婷</v>
          </cell>
          <cell r="D329" t="str">
            <v>女</v>
          </cell>
          <cell r="E329" t="str">
            <v>21</v>
          </cell>
          <cell r="F329" t="str">
            <v>广东茂名</v>
          </cell>
          <cell r="G329" t="str">
            <v>全日制大专</v>
          </cell>
          <cell r="H329" t="str">
            <v>无</v>
          </cell>
          <cell r="I329" t="str">
            <v>江门中医药职业学院</v>
          </cell>
          <cell r="J329" t="str">
            <v>护理</v>
          </cell>
        </row>
        <row r="330">
          <cell r="C330" t="str">
            <v>唐子婷</v>
          </cell>
          <cell r="D330" t="str">
            <v>女</v>
          </cell>
          <cell r="E330" t="str">
            <v>23</v>
          </cell>
          <cell r="F330" t="str">
            <v>湖南</v>
          </cell>
          <cell r="G330" t="str">
            <v>全日制大专</v>
          </cell>
          <cell r="H330" t="str">
            <v>无</v>
          </cell>
          <cell r="I330" t="str">
            <v>湖南中医药高等专科学校</v>
          </cell>
          <cell r="J330" t="str">
            <v>护理</v>
          </cell>
        </row>
        <row r="331">
          <cell r="C331" t="str">
            <v>罗秀霞</v>
          </cell>
          <cell r="D331" t="str">
            <v>女</v>
          </cell>
          <cell r="E331">
            <v>26</v>
          </cell>
          <cell r="F331" t="str">
            <v>广东省肇庆市</v>
          </cell>
          <cell r="G331" t="str">
            <v>全日制大专</v>
          </cell>
          <cell r="H331" t="str">
            <v>无</v>
          </cell>
          <cell r="I331" t="str">
            <v>肇庆医学高等专科学校</v>
          </cell>
          <cell r="J331" t="str">
            <v>护理</v>
          </cell>
        </row>
        <row r="332">
          <cell r="C332" t="str">
            <v>刘春苗</v>
          </cell>
          <cell r="D332" t="str">
            <v>女</v>
          </cell>
          <cell r="E332" t="str">
            <v>22</v>
          </cell>
          <cell r="F332" t="str">
            <v>阳江阳西</v>
          </cell>
          <cell r="G332" t="str">
            <v>全日制大专</v>
          </cell>
          <cell r="H332" t="str">
            <v>无</v>
          </cell>
          <cell r="I332" t="str">
            <v>广东茂名健康职业学院</v>
          </cell>
          <cell r="J332" t="str">
            <v>护理</v>
          </cell>
        </row>
        <row r="333">
          <cell r="C333" t="str">
            <v>李汝玲</v>
          </cell>
          <cell r="D333" t="str">
            <v>女</v>
          </cell>
          <cell r="E333" t="str">
            <v>21</v>
          </cell>
          <cell r="F333" t="str">
            <v>广东茂名</v>
          </cell>
          <cell r="G333" t="str">
            <v>全日制大专</v>
          </cell>
          <cell r="H333" t="str">
            <v>无</v>
          </cell>
          <cell r="I333" t="str">
            <v>广东潮州卫生健康职业学院</v>
          </cell>
          <cell r="J333" t="str">
            <v>护理</v>
          </cell>
        </row>
        <row r="334">
          <cell r="C334" t="str">
            <v>陈舒琪</v>
          </cell>
          <cell r="D334" t="str">
            <v>女</v>
          </cell>
          <cell r="E334" t="str">
            <v>20</v>
          </cell>
          <cell r="F334" t="str">
            <v>广东阳西</v>
          </cell>
          <cell r="G334" t="str">
            <v>全日制大专</v>
          </cell>
          <cell r="H334" t="str">
            <v>无</v>
          </cell>
          <cell r="I334" t="str">
            <v>广州涉外经济职业技术学院</v>
          </cell>
          <cell r="J334" t="str">
            <v>护理</v>
          </cell>
        </row>
        <row r="335">
          <cell r="C335" t="str">
            <v>车梅芳</v>
          </cell>
          <cell r="D335" t="str">
            <v>女</v>
          </cell>
          <cell r="E335" t="str">
            <v>22</v>
          </cell>
          <cell r="F335" t="str">
            <v>广西贺州</v>
          </cell>
          <cell r="G335" t="str">
            <v>全日制大专</v>
          </cell>
          <cell r="H335" t="str">
            <v>无</v>
          </cell>
          <cell r="I335" t="str">
            <v>广西英华国际职业学院</v>
          </cell>
          <cell r="J335" t="str">
            <v>护理</v>
          </cell>
        </row>
        <row r="336">
          <cell r="C336" t="str">
            <v>黄雄立</v>
          </cell>
          <cell r="D336" t="str">
            <v>男</v>
          </cell>
          <cell r="E336" t="str">
            <v>24</v>
          </cell>
          <cell r="F336" t="str">
            <v>广东阳江</v>
          </cell>
          <cell r="G336" t="str">
            <v>全日制大专</v>
          </cell>
          <cell r="H336" t="str">
            <v>无</v>
          </cell>
          <cell r="I336" t="str">
            <v>广东江门中医药职业学院</v>
          </cell>
          <cell r="J336" t="str">
            <v>护理</v>
          </cell>
        </row>
        <row r="337">
          <cell r="C337" t="str">
            <v>梁渝婧</v>
          </cell>
          <cell r="D337" t="str">
            <v>女</v>
          </cell>
          <cell r="E337" t="str">
            <v>23</v>
          </cell>
          <cell r="F337" t="str">
            <v>广东阳江</v>
          </cell>
          <cell r="G337" t="str">
            <v>全日制大专</v>
          </cell>
          <cell r="H337" t="str">
            <v>无</v>
          </cell>
          <cell r="I337" t="str">
            <v>惠州卫生职业技术学院</v>
          </cell>
          <cell r="J337" t="str">
            <v>护理</v>
          </cell>
        </row>
        <row r="338">
          <cell r="C338" t="str">
            <v>李泳瑶</v>
          </cell>
          <cell r="D338" t="str">
            <v>女</v>
          </cell>
          <cell r="E338" t="str">
            <v>20</v>
          </cell>
          <cell r="F338" t="str">
            <v>广东省阳江市</v>
          </cell>
          <cell r="G338" t="str">
            <v>全日制大专</v>
          </cell>
          <cell r="H338" t="str">
            <v>无</v>
          </cell>
          <cell r="I338" t="str">
            <v>广东江门中医药职业学院</v>
          </cell>
          <cell r="J338" t="str">
            <v>护理</v>
          </cell>
        </row>
        <row r="339">
          <cell r="C339" t="str">
            <v>黄寅改</v>
          </cell>
          <cell r="D339" t="str">
            <v>女</v>
          </cell>
          <cell r="E339" t="str">
            <v>22</v>
          </cell>
          <cell r="F339" t="str">
            <v>广东阳春</v>
          </cell>
          <cell r="G339" t="str">
            <v>全日制大专</v>
          </cell>
          <cell r="H339" t="str">
            <v>无</v>
          </cell>
          <cell r="I339" t="str">
            <v>广东南方职业学院</v>
          </cell>
          <cell r="J339" t="str">
            <v>护理</v>
          </cell>
        </row>
        <row r="340">
          <cell r="C340" t="str">
            <v>刘林惠</v>
          </cell>
          <cell r="D340" t="str">
            <v>女</v>
          </cell>
          <cell r="E340" t="str">
            <v>23</v>
          </cell>
          <cell r="F340" t="str">
            <v>广东</v>
          </cell>
          <cell r="G340" t="str">
            <v>全日制大专</v>
          </cell>
          <cell r="H340" t="str">
            <v>无</v>
          </cell>
          <cell r="I340" t="str">
            <v>清远职业技术学院</v>
          </cell>
          <cell r="J340" t="str">
            <v>护理</v>
          </cell>
        </row>
        <row r="341">
          <cell r="C341" t="str">
            <v>向师海</v>
          </cell>
          <cell r="D341" t="str">
            <v>男</v>
          </cell>
          <cell r="E341" t="str">
            <v>23</v>
          </cell>
          <cell r="F341" t="str">
            <v>湖南省张家界市</v>
          </cell>
          <cell r="G341" t="str">
            <v>全日制大专</v>
          </cell>
          <cell r="H341" t="str">
            <v>无</v>
          </cell>
          <cell r="I341" t="str">
            <v>常德职业技术学院</v>
          </cell>
          <cell r="J341" t="str">
            <v>护理</v>
          </cell>
        </row>
        <row r="342">
          <cell r="C342" t="str">
            <v>潘晓丽</v>
          </cell>
          <cell r="D342" t="str">
            <v>女</v>
          </cell>
          <cell r="E342" t="str">
            <v>22</v>
          </cell>
          <cell r="F342" t="str">
            <v>广东省吴川市</v>
          </cell>
          <cell r="G342" t="str">
            <v>全日制大专</v>
          </cell>
          <cell r="H342" t="str">
            <v>无</v>
          </cell>
          <cell r="I342" t="str">
            <v>广东南方职业学院</v>
          </cell>
          <cell r="J342" t="str">
            <v>护理</v>
          </cell>
        </row>
        <row r="343">
          <cell r="C343" t="str">
            <v>何港辉</v>
          </cell>
          <cell r="D343" t="str">
            <v>男</v>
          </cell>
          <cell r="E343" t="str">
            <v>22</v>
          </cell>
          <cell r="F343" t="str">
            <v>广东茂名</v>
          </cell>
          <cell r="G343" t="str">
            <v>全日制大专</v>
          </cell>
          <cell r="H343" t="str">
            <v>无</v>
          </cell>
          <cell r="I343" t="str">
            <v>广东岭南职业技术学院</v>
          </cell>
          <cell r="J343" t="str">
            <v>护理</v>
          </cell>
        </row>
        <row r="344">
          <cell r="C344" t="str">
            <v>杨焱华</v>
          </cell>
          <cell r="D344" t="str">
            <v>男</v>
          </cell>
          <cell r="E344" t="str">
            <v>23</v>
          </cell>
          <cell r="F344" t="str">
            <v>广东信宜</v>
          </cell>
          <cell r="G344" t="str">
            <v>全日制大专</v>
          </cell>
          <cell r="H344" t="str">
            <v>无</v>
          </cell>
          <cell r="I344" t="str">
            <v>广东茂名健康职业学院</v>
          </cell>
          <cell r="J344" t="str">
            <v>护理</v>
          </cell>
        </row>
        <row r="345">
          <cell r="C345" t="str">
            <v>黄宣清</v>
          </cell>
          <cell r="D345" t="str">
            <v>女</v>
          </cell>
          <cell r="E345" t="str">
            <v>21</v>
          </cell>
          <cell r="F345" t="str">
            <v>广东茂名</v>
          </cell>
          <cell r="G345" t="str">
            <v>全日制大专</v>
          </cell>
          <cell r="H345" t="str">
            <v>无</v>
          </cell>
          <cell r="I345" t="str">
            <v>顺德职业技术学院</v>
          </cell>
          <cell r="J345" t="str">
            <v>护理</v>
          </cell>
        </row>
        <row r="346">
          <cell r="C346" t="str">
            <v>黄仪</v>
          </cell>
          <cell r="D346" t="str">
            <v>女</v>
          </cell>
          <cell r="E346" t="str">
            <v>21</v>
          </cell>
          <cell r="F346" t="str">
            <v>广东省清新县</v>
          </cell>
          <cell r="G346" t="str">
            <v>全日制大专</v>
          </cell>
          <cell r="H346" t="str">
            <v>无</v>
          </cell>
          <cell r="I346" t="str">
            <v>广州卫生职业技术学院</v>
          </cell>
          <cell r="J346" t="str">
            <v>护理</v>
          </cell>
        </row>
        <row r="347">
          <cell r="C347" t="str">
            <v>许巍玲</v>
          </cell>
          <cell r="D347" t="str">
            <v>女</v>
          </cell>
          <cell r="E347">
            <v>23</v>
          </cell>
          <cell r="F347" t="str">
            <v>广东惠东</v>
          </cell>
          <cell r="G347" t="str">
            <v>全日制大专</v>
          </cell>
          <cell r="H347" t="str">
            <v>无</v>
          </cell>
          <cell r="I347" t="str">
            <v>广东茂名健康职业学院</v>
          </cell>
          <cell r="J347" t="str">
            <v>护理</v>
          </cell>
        </row>
        <row r="348">
          <cell r="C348" t="str">
            <v>潘欣娴</v>
          </cell>
          <cell r="D348" t="str">
            <v>女</v>
          </cell>
          <cell r="E348" t="str">
            <v>23</v>
          </cell>
          <cell r="F348" t="str">
            <v>广东省茂名市</v>
          </cell>
          <cell r="G348" t="str">
            <v>全日制大专</v>
          </cell>
          <cell r="H348" t="str">
            <v>无</v>
          </cell>
          <cell r="I348" t="str">
            <v>广州华夏职业学院</v>
          </cell>
          <cell r="J348" t="str">
            <v>护理</v>
          </cell>
        </row>
        <row r="349">
          <cell r="C349" t="str">
            <v>李冬兰</v>
          </cell>
          <cell r="D349" t="str">
            <v>女</v>
          </cell>
          <cell r="E349" t="str">
            <v>24</v>
          </cell>
          <cell r="F349" t="str">
            <v>湖南</v>
          </cell>
          <cell r="G349" t="str">
            <v>全日制大专</v>
          </cell>
          <cell r="H349" t="str">
            <v>无</v>
          </cell>
          <cell r="I349" t="str">
            <v>常德职业技术学院</v>
          </cell>
          <cell r="J349" t="str">
            <v>护理</v>
          </cell>
        </row>
        <row r="350">
          <cell r="C350" t="str">
            <v>雷志英</v>
          </cell>
          <cell r="D350" t="str">
            <v>女</v>
          </cell>
          <cell r="E350" t="str">
            <v>26</v>
          </cell>
          <cell r="F350" t="str">
            <v>阳江</v>
          </cell>
          <cell r="G350" t="str">
            <v>全日制大专</v>
          </cell>
          <cell r="H350" t="str">
            <v>无</v>
          </cell>
          <cell r="I350" t="str">
            <v>大庆医学高等专科学校</v>
          </cell>
          <cell r="J350" t="str">
            <v>护理</v>
          </cell>
        </row>
        <row r="351">
          <cell r="C351" t="str">
            <v>林已莎</v>
          </cell>
          <cell r="D351" t="str">
            <v>女</v>
          </cell>
          <cell r="E351" t="str">
            <v>21</v>
          </cell>
          <cell r="F351" t="str">
            <v>广东阳江</v>
          </cell>
          <cell r="G351" t="str">
            <v>全日制大专</v>
          </cell>
          <cell r="H351" t="str">
            <v>无</v>
          </cell>
          <cell r="I351" t="str">
            <v>广东岭南职业技术学院</v>
          </cell>
          <cell r="J351" t="str">
            <v>护理</v>
          </cell>
        </row>
        <row r="352">
          <cell r="C352" t="str">
            <v>古春兰</v>
          </cell>
          <cell r="D352" t="str">
            <v>女</v>
          </cell>
          <cell r="E352" t="str">
            <v>23</v>
          </cell>
          <cell r="F352" t="str">
            <v>广东省</v>
          </cell>
          <cell r="G352" t="str">
            <v>全日制大专</v>
          </cell>
          <cell r="H352" t="str">
            <v>无</v>
          </cell>
          <cell r="I352" t="str">
            <v>广东茂名健康职业学院</v>
          </cell>
          <cell r="J352" t="str">
            <v>护理</v>
          </cell>
        </row>
        <row r="353">
          <cell r="C353" t="str">
            <v>陈运秋</v>
          </cell>
          <cell r="D353" t="str">
            <v>女</v>
          </cell>
          <cell r="E353" t="str">
            <v>24</v>
          </cell>
          <cell r="F353" t="str">
            <v>广东阳江</v>
          </cell>
          <cell r="G353" t="str">
            <v>全日制大专</v>
          </cell>
          <cell r="H353" t="str">
            <v>无</v>
          </cell>
          <cell r="I353" t="str">
            <v>广东江门中医药职业学院</v>
          </cell>
          <cell r="J353" t="str">
            <v>护理</v>
          </cell>
        </row>
        <row r="354">
          <cell r="C354" t="str">
            <v>黄逢生</v>
          </cell>
          <cell r="D354" t="str">
            <v>男</v>
          </cell>
          <cell r="E354" t="str">
            <v>23</v>
          </cell>
          <cell r="F354" t="str">
            <v>广东阳江</v>
          </cell>
          <cell r="G354" t="str">
            <v>全日制大专</v>
          </cell>
          <cell r="H354" t="str">
            <v>无</v>
          </cell>
          <cell r="I354" t="str">
            <v>东莞职业技术学院</v>
          </cell>
          <cell r="J354" t="str">
            <v>护理</v>
          </cell>
        </row>
        <row r="355">
          <cell r="C355" t="str">
            <v>詹芷莹</v>
          </cell>
          <cell r="D355" t="str">
            <v>女</v>
          </cell>
          <cell r="E355" t="str">
            <v>21</v>
          </cell>
          <cell r="F355" t="str">
            <v>汉</v>
          </cell>
          <cell r="G355" t="str">
            <v>全日制大专</v>
          </cell>
          <cell r="H355" t="str">
            <v>无</v>
          </cell>
          <cell r="I355" t="str">
            <v>广东食品药品职业学院</v>
          </cell>
          <cell r="J355" t="str">
            <v>护理</v>
          </cell>
        </row>
        <row r="356">
          <cell r="C356" t="str">
            <v>刘惠芳</v>
          </cell>
          <cell r="D356" t="str">
            <v>女</v>
          </cell>
          <cell r="E356" t="str">
            <v>21</v>
          </cell>
          <cell r="F356" t="str">
            <v>广东省清远市</v>
          </cell>
          <cell r="G356" t="str">
            <v>全日制大专</v>
          </cell>
          <cell r="H356" t="str">
            <v>无</v>
          </cell>
          <cell r="I356" t="str">
            <v>广州卫生职业技术学院</v>
          </cell>
          <cell r="J356" t="str">
            <v>护理</v>
          </cell>
        </row>
        <row r="357">
          <cell r="C357" t="str">
            <v>宋功敏</v>
          </cell>
          <cell r="D357" t="str">
            <v>女</v>
          </cell>
          <cell r="E357" t="str">
            <v>21</v>
          </cell>
          <cell r="F357" t="str">
            <v>重庆</v>
          </cell>
          <cell r="G357" t="str">
            <v>全日制大专</v>
          </cell>
          <cell r="H357" t="str">
            <v>无</v>
          </cell>
          <cell r="I357" t="str">
            <v>广州珠江职业技术学院</v>
          </cell>
          <cell r="J357" t="str">
            <v>护理</v>
          </cell>
        </row>
        <row r="358">
          <cell r="C358" t="str">
            <v>叶丽珊</v>
          </cell>
          <cell r="D358" t="str">
            <v>女</v>
          </cell>
          <cell r="E358" t="str">
            <v>21</v>
          </cell>
          <cell r="F358" t="str">
            <v>广东省河源市</v>
          </cell>
          <cell r="G358" t="str">
            <v>全日制大专</v>
          </cell>
          <cell r="H358" t="str">
            <v>无</v>
          </cell>
          <cell r="I358" t="str">
            <v>江门中医药职业学院</v>
          </cell>
          <cell r="J358" t="str">
            <v>护理</v>
          </cell>
        </row>
        <row r="359">
          <cell r="C359" t="str">
            <v>陈红芳</v>
          </cell>
          <cell r="D359" t="str">
            <v>女</v>
          </cell>
          <cell r="E359" t="str">
            <v>23</v>
          </cell>
          <cell r="F359" t="str">
            <v>广西桂平</v>
          </cell>
          <cell r="G359" t="str">
            <v>全日制大专</v>
          </cell>
          <cell r="H359" t="str">
            <v>无</v>
          </cell>
          <cell r="I359" t="str">
            <v>海南科技职业大学</v>
          </cell>
          <cell r="J359" t="str">
            <v>护理</v>
          </cell>
        </row>
        <row r="360">
          <cell r="C360" t="str">
            <v>曾琪惠</v>
          </cell>
          <cell r="D360" t="str">
            <v>女</v>
          </cell>
          <cell r="E360">
            <v>22</v>
          </cell>
          <cell r="F360" t="str">
            <v>广东阳江</v>
          </cell>
          <cell r="G360" t="str">
            <v>全日制大专</v>
          </cell>
          <cell r="H360" t="str">
            <v>无</v>
          </cell>
          <cell r="I360" t="str">
            <v>广东岭南职业技术学院</v>
          </cell>
          <cell r="J360" t="str">
            <v>护理</v>
          </cell>
        </row>
        <row r="361">
          <cell r="C361" t="str">
            <v>梁春燕</v>
          </cell>
          <cell r="D361" t="str">
            <v>女</v>
          </cell>
          <cell r="E361" t="str">
            <v>30</v>
          </cell>
          <cell r="F361" t="str">
            <v>广东茂名</v>
          </cell>
          <cell r="G361" t="str">
            <v>全日制大专</v>
          </cell>
          <cell r="H361" t="str">
            <v>无</v>
          </cell>
          <cell r="I361" t="str">
            <v>广州医科大学</v>
          </cell>
          <cell r="J361" t="str">
            <v>护理</v>
          </cell>
        </row>
        <row r="362">
          <cell r="C362" t="str">
            <v>龚国会</v>
          </cell>
          <cell r="D362" t="str">
            <v>女</v>
          </cell>
          <cell r="E362" t="str">
            <v>27</v>
          </cell>
          <cell r="F362" t="str">
            <v>云南文山</v>
          </cell>
          <cell r="G362" t="str">
            <v>全日制大专</v>
          </cell>
          <cell r="H362" t="str">
            <v>无</v>
          </cell>
          <cell r="I362" t="str">
            <v>广东茂名健康职业学院</v>
          </cell>
          <cell r="J362" t="str">
            <v>护理</v>
          </cell>
        </row>
        <row r="363">
          <cell r="C363" t="str">
            <v>黄科颖</v>
          </cell>
          <cell r="D363" t="str">
            <v>女</v>
          </cell>
          <cell r="E363" t="str">
            <v>24</v>
          </cell>
          <cell r="F363" t="str">
            <v>广东阳江</v>
          </cell>
          <cell r="G363" t="str">
            <v>全日制大专</v>
          </cell>
          <cell r="H363" t="str">
            <v>无</v>
          </cell>
          <cell r="I363" t="str">
            <v>广东茂名健康职业学院</v>
          </cell>
          <cell r="J363" t="str">
            <v>护理</v>
          </cell>
        </row>
        <row r="364">
          <cell r="C364" t="str">
            <v>徐海梅</v>
          </cell>
          <cell r="D364" t="str">
            <v>女</v>
          </cell>
          <cell r="E364" t="str">
            <v>22</v>
          </cell>
          <cell r="F364" t="str">
            <v>广东省梅州市</v>
          </cell>
          <cell r="G364" t="str">
            <v>全日制大专</v>
          </cell>
          <cell r="H364" t="str">
            <v>无</v>
          </cell>
          <cell r="I364" t="str">
            <v>广东创新科技职业学院</v>
          </cell>
          <cell r="J364" t="str">
            <v>护理</v>
          </cell>
        </row>
        <row r="365">
          <cell r="C365" t="str">
            <v>戴紫媚</v>
          </cell>
          <cell r="D365" t="str">
            <v>女</v>
          </cell>
          <cell r="E365" t="str">
            <v>23</v>
          </cell>
          <cell r="F365" t="str">
            <v>广东梅州</v>
          </cell>
          <cell r="G365" t="str">
            <v>全日制大专</v>
          </cell>
          <cell r="H365" t="str">
            <v>无</v>
          </cell>
          <cell r="I365" t="str">
            <v>惠州卫生职业技术学院</v>
          </cell>
          <cell r="J365" t="str">
            <v>护理</v>
          </cell>
        </row>
        <row r="366">
          <cell r="C366" t="str">
            <v>黄心怡</v>
          </cell>
          <cell r="D366" t="str">
            <v>女</v>
          </cell>
          <cell r="E366" t="str">
            <v>21</v>
          </cell>
          <cell r="F366" t="str">
            <v>广东茂名</v>
          </cell>
          <cell r="G366" t="str">
            <v>全日制大专</v>
          </cell>
          <cell r="H366" t="str">
            <v>无</v>
          </cell>
          <cell r="I366" t="str">
            <v>广东茂名健康职业学院</v>
          </cell>
          <cell r="J366" t="str">
            <v>护理</v>
          </cell>
        </row>
        <row r="367">
          <cell r="C367" t="str">
            <v>江名群</v>
          </cell>
          <cell r="D367" t="str">
            <v>男</v>
          </cell>
          <cell r="E367" t="str">
            <v>21</v>
          </cell>
          <cell r="F367" t="str">
            <v>湖南省衡阳市</v>
          </cell>
          <cell r="G367" t="str">
            <v>全日制大专</v>
          </cell>
          <cell r="H367" t="str">
            <v>无</v>
          </cell>
          <cell r="I367" t="str">
            <v>湖南环境生物职业技术学院</v>
          </cell>
          <cell r="J367" t="str">
            <v>护理</v>
          </cell>
        </row>
        <row r="368">
          <cell r="C368" t="str">
            <v>梁诗雅</v>
          </cell>
          <cell r="D368" t="str">
            <v>女</v>
          </cell>
          <cell r="E368" t="str">
            <v>20</v>
          </cell>
          <cell r="F368" t="str">
            <v>广东阳春</v>
          </cell>
          <cell r="G368" t="str">
            <v>全日制大专</v>
          </cell>
          <cell r="H368" t="str">
            <v>无</v>
          </cell>
          <cell r="I368" t="str">
            <v>广东江门中医药职业学院</v>
          </cell>
          <cell r="J368" t="str">
            <v>护理</v>
          </cell>
        </row>
        <row r="369">
          <cell r="C369" t="str">
            <v>吴秋怡</v>
          </cell>
          <cell r="D369" t="str">
            <v>女</v>
          </cell>
          <cell r="E369" t="str">
            <v>21</v>
          </cell>
          <cell r="F369" t="str">
            <v>广东云浮</v>
          </cell>
          <cell r="G369" t="str">
            <v>全日制大专</v>
          </cell>
          <cell r="H369" t="str">
            <v>无</v>
          </cell>
          <cell r="I369" t="str">
            <v>肇庆医学高等专科学校</v>
          </cell>
          <cell r="J369" t="str">
            <v>护理</v>
          </cell>
        </row>
        <row r="370">
          <cell r="C370" t="str">
            <v>林静茹</v>
          </cell>
          <cell r="D370" t="str">
            <v>女</v>
          </cell>
          <cell r="E370" t="str">
            <v>23</v>
          </cell>
          <cell r="F370" t="str">
            <v>广东省梅州</v>
          </cell>
          <cell r="G370" t="str">
            <v>全日制大专</v>
          </cell>
          <cell r="H370" t="str">
            <v>无</v>
          </cell>
          <cell r="I370" t="str">
            <v>广东食品药品职业学院</v>
          </cell>
          <cell r="J370" t="str">
            <v>护理</v>
          </cell>
        </row>
        <row r="371">
          <cell r="C371" t="str">
            <v>陈春羽</v>
          </cell>
          <cell r="D371" t="str">
            <v>女</v>
          </cell>
          <cell r="E371" t="str">
            <v>23</v>
          </cell>
          <cell r="F371" t="str">
            <v>广东阳西</v>
          </cell>
          <cell r="G371" t="str">
            <v>全日制大专</v>
          </cell>
          <cell r="H371" t="str">
            <v>无</v>
          </cell>
          <cell r="I371" t="str">
            <v>广东南方职业学院</v>
          </cell>
          <cell r="J371" t="str">
            <v>护理</v>
          </cell>
        </row>
        <row r="372">
          <cell r="C372" t="str">
            <v>林荣岳</v>
          </cell>
          <cell r="D372" t="str">
            <v>男</v>
          </cell>
          <cell r="E372" t="str">
            <v>25</v>
          </cell>
          <cell r="F372" t="str">
            <v>广东省阳江市</v>
          </cell>
          <cell r="G372" t="str">
            <v>全日制大专</v>
          </cell>
          <cell r="H372" t="str">
            <v>无</v>
          </cell>
          <cell r="I372" t="str">
            <v>广东药科大学</v>
          </cell>
          <cell r="J372" t="str">
            <v>护理</v>
          </cell>
        </row>
        <row r="373">
          <cell r="C373" t="str">
            <v>林丹仪</v>
          </cell>
          <cell r="D373" t="str">
            <v>女</v>
          </cell>
          <cell r="E373">
            <v>21</v>
          </cell>
          <cell r="F373" t="str">
            <v>广东省汕头市</v>
          </cell>
          <cell r="G373" t="str">
            <v>全日制大专</v>
          </cell>
          <cell r="H373" t="str">
            <v>无</v>
          </cell>
          <cell r="I373" t="str">
            <v>顺德职业技术学院</v>
          </cell>
          <cell r="J373" t="str">
            <v>护理</v>
          </cell>
        </row>
        <row r="374">
          <cell r="C374" t="str">
            <v>杨玉洁</v>
          </cell>
          <cell r="D374" t="str">
            <v>女</v>
          </cell>
          <cell r="E374" t="str">
            <v>20</v>
          </cell>
          <cell r="F374" t="str">
            <v>广东省阳江市阳东区</v>
          </cell>
          <cell r="G374" t="str">
            <v>全日制大专</v>
          </cell>
          <cell r="H374" t="str">
            <v>无</v>
          </cell>
          <cell r="I374" t="str">
            <v>广东省江门市中医药职业学院</v>
          </cell>
          <cell r="J374" t="str">
            <v>护理</v>
          </cell>
        </row>
        <row r="375">
          <cell r="C375" t="str">
            <v>陈裕贵</v>
          </cell>
          <cell r="D375" t="str">
            <v>女</v>
          </cell>
          <cell r="E375" t="str">
            <v>22</v>
          </cell>
          <cell r="F375" t="str">
            <v>茂名信宜</v>
          </cell>
          <cell r="G375" t="str">
            <v>全日制大专</v>
          </cell>
          <cell r="H375" t="str">
            <v>无</v>
          </cell>
          <cell r="I375" t="str">
            <v>广东茂名健康职业学院</v>
          </cell>
          <cell r="J375" t="str">
            <v>护理</v>
          </cell>
        </row>
        <row r="376">
          <cell r="C376" t="str">
            <v>卢美琳</v>
          </cell>
          <cell r="D376" t="str">
            <v>女</v>
          </cell>
          <cell r="E376" t="str">
            <v>22</v>
          </cell>
          <cell r="F376" t="str">
            <v>广东信宜市</v>
          </cell>
          <cell r="G376" t="str">
            <v>全日制大专</v>
          </cell>
          <cell r="H376" t="str">
            <v>无</v>
          </cell>
          <cell r="I376" t="str">
            <v>广东省新兴中药学校</v>
          </cell>
          <cell r="J376" t="str">
            <v>护理</v>
          </cell>
        </row>
        <row r="377">
          <cell r="C377" t="str">
            <v>陈奉建</v>
          </cell>
          <cell r="D377" t="str">
            <v>男</v>
          </cell>
          <cell r="E377" t="str">
            <v>22</v>
          </cell>
          <cell r="F377" t="str">
            <v>广东吴川</v>
          </cell>
          <cell r="G377" t="str">
            <v>全日制大专</v>
          </cell>
          <cell r="H377" t="str">
            <v>无</v>
          </cell>
          <cell r="I377" t="str">
            <v>云浮中医药职业学院</v>
          </cell>
          <cell r="J377" t="str">
            <v>护理</v>
          </cell>
        </row>
        <row r="378">
          <cell r="C378" t="str">
            <v>唐敏琪</v>
          </cell>
          <cell r="D378" t="str">
            <v>女</v>
          </cell>
          <cell r="E378" t="str">
            <v>22</v>
          </cell>
          <cell r="F378" t="str">
            <v>广西梧州</v>
          </cell>
          <cell r="G378" t="str">
            <v>全日制大专</v>
          </cell>
          <cell r="H378" t="str">
            <v>无</v>
          </cell>
          <cell r="I378" t="str">
            <v>岳阳职业技术学院</v>
          </cell>
          <cell r="J378" t="str">
            <v>护理</v>
          </cell>
        </row>
        <row r="379">
          <cell r="C379" t="str">
            <v>彭嘉怡</v>
          </cell>
          <cell r="D379" t="str">
            <v>女</v>
          </cell>
          <cell r="E379" t="str">
            <v>24</v>
          </cell>
          <cell r="F379" t="str">
            <v>广东省惠州市</v>
          </cell>
          <cell r="G379" t="str">
            <v>全日制大专</v>
          </cell>
          <cell r="H379" t="str">
            <v>无</v>
          </cell>
          <cell r="I379" t="str">
            <v>广东岭南职业技术学院</v>
          </cell>
          <cell r="J379" t="str">
            <v>护理</v>
          </cell>
        </row>
        <row r="380">
          <cell r="C380" t="str">
            <v>孙易天</v>
          </cell>
          <cell r="D380" t="str">
            <v>男</v>
          </cell>
          <cell r="E380" t="str">
            <v>22</v>
          </cell>
          <cell r="F380" t="str">
            <v>安徽省亳州市</v>
          </cell>
          <cell r="G380" t="str">
            <v>全日制大专</v>
          </cell>
          <cell r="H380" t="str">
            <v>无</v>
          </cell>
          <cell r="I380" t="str">
            <v>淮南职业技术学院</v>
          </cell>
          <cell r="J380" t="str">
            <v>护理</v>
          </cell>
        </row>
        <row r="381">
          <cell r="C381" t="str">
            <v>杨凯婷</v>
          </cell>
          <cell r="D381" t="str">
            <v>女</v>
          </cell>
          <cell r="E381" t="str">
            <v>20</v>
          </cell>
          <cell r="F381" t="str">
            <v>广东阳江</v>
          </cell>
          <cell r="G381" t="str">
            <v>全日制大专</v>
          </cell>
          <cell r="H381" t="str">
            <v>无</v>
          </cell>
          <cell r="I381" t="str">
            <v>广东江门中医药职业学院</v>
          </cell>
          <cell r="J381" t="str">
            <v>护理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topLeftCell="A56" workbookViewId="0">
      <selection activeCell="E67" sqref="E67"/>
    </sheetView>
  </sheetViews>
  <sheetFormatPr defaultColWidth="9" defaultRowHeight="15.6"/>
  <cols>
    <col min="1" max="1" width="7.87962962962963" customWidth="1"/>
    <col min="2" max="2" width="10.1018518518519" customWidth="1"/>
    <col min="3" max="3" width="6.14814814814815" customWidth="1"/>
    <col min="4" max="4" width="6.28703703703704" customWidth="1"/>
    <col min="5" max="5" width="11.3796296296296" customWidth="1"/>
    <col min="6" max="6" width="9" style="6"/>
    <col min="7" max="7" width="21.8796296296296" style="7" customWidth="1"/>
    <col min="8" max="8" width="8.76851851851852" style="7" customWidth="1"/>
    <col min="9" max="9" width="10.75" customWidth="1"/>
    <col min="10" max="10" width="10.8796296296296" style="31" customWidth="1"/>
    <col min="11" max="11" width="12.3796296296296" customWidth="1"/>
    <col min="12" max="12" width="12.5" customWidth="1"/>
    <col min="13" max="13" width="10" style="6" customWidth="1"/>
  </cols>
  <sheetData>
    <row r="1" s="1" customFormat="1" ht="4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9" customFormat="1" ht="46" customHeight="1" spans="1:13">
      <c r="A2" s="9" t="s">
        <v>1</v>
      </c>
      <c r="B2" s="9" t="s">
        <v>2</v>
      </c>
      <c r="C2" s="9" t="s">
        <v>3</v>
      </c>
      <c r="D2" s="37" t="s">
        <v>4</v>
      </c>
      <c r="E2" s="37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9" t="s">
        <v>13</v>
      </c>
    </row>
    <row r="3" s="3" customFormat="1" ht="29" customHeight="1" spans="1:13">
      <c r="A3" s="12">
        <v>1</v>
      </c>
      <c r="B3" s="38" t="s">
        <v>14</v>
      </c>
      <c r="C3" s="38" t="s">
        <v>15</v>
      </c>
      <c r="D3" s="38" t="s">
        <v>16</v>
      </c>
      <c r="E3" s="38" t="s">
        <v>17</v>
      </c>
      <c r="F3" s="12" t="s">
        <v>18</v>
      </c>
      <c r="G3" s="13" t="str">
        <f>VLOOKUP(B:B,[1]护理类!$C$1:$I$65536,7,0)</f>
        <v>广东食品药品职业学院</v>
      </c>
      <c r="H3" s="12" t="str">
        <f>VLOOKUP(B:B,[1]护理类!$C$1:$J$65536,8,0)</f>
        <v>护理</v>
      </c>
      <c r="I3" s="20">
        <v>24.3</v>
      </c>
      <c r="J3" s="35">
        <v>22.2</v>
      </c>
      <c r="K3" s="36">
        <v>36.6</v>
      </c>
      <c r="L3" s="36">
        <f>I3+J3+K3</f>
        <v>83.1</v>
      </c>
      <c r="M3" s="12" t="s">
        <v>19</v>
      </c>
    </row>
    <row r="4" s="3" customFormat="1" ht="29" customHeight="1" spans="1:13">
      <c r="A4" s="12">
        <v>2</v>
      </c>
      <c r="B4" s="39" t="s">
        <v>20</v>
      </c>
      <c r="C4" s="39" t="s">
        <v>21</v>
      </c>
      <c r="D4" s="39" t="s">
        <v>22</v>
      </c>
      <c r="E4" s="39" t="s">
        <v>23</v>
      </c>
      <c r="F4" s="13" t="s">
        <v>18</v>
      </c>
      <c r="G4" s="13" t="s">
        <v>24</v>
      </c>
      <c r="H4" s="13" t="s">
        <v>25</v>
      </c>
      <c r="I4" s="20">
        <v>23.34</v>
      </c>
      <c r="J4" s="35">
        <v>20.4</v>
      </c>
      <c r="K4" s="36">
        <v>36.4</v>
      </c>
      <c r="L4" s="36">
        <f t="shared" ref="L4:L35" si="0">I4+J4+K4</f>
        <v>80.14</v>
      </c>
      <c r="M4" s="12" t="s">
        <v>19</v>
      </c>
    </row>
    <row r="5" s="3" customFormat="1" ht="29" customHeight="1" spans="1:13">
      <c r="A5" s="12">
        <v>3</v>
      </c>
      <c r="B5" s="38" t="s">
        <v>26</v>
      </c>
      <c r="C5" s="38" t="s">
        <v>21</v>
      </c>
      <c r="D5" s="38" t="s">
        <v>16</v>
      </c>
      <c r="E5" s="38" t="s">
        <v>17</v>
      </c>
      <c r="F5" s="12" t="s">
        <v>18</v>
      </c>
      <c r="G5" s="13" t="str">
        <f>VLOOKUP(B:B,[1]护理类!$C$1:$I$65536,7,0)</f>
        <v>广州华夏职业学院</v>
      </c>
      <c r="H5" s="12" t="str">
        <f>VLOOKUP(B:B,[1]护理类!$C$1:$J$65536,8,0)</f>
        <v>护理</v>
      </c>
      <c r="I5" s="20">
        <v>22.98</v>
      </c>
      <c r="J5" s="35">
        <v>20.4</v>
      </c>
      <c r="K5" s="36">
        <v>36.6</v>
      </c>
      <c r="L5" s="36">
        <f t="shared" si="0"/>
        <v>79.98</v>
      </c>
      <c r="M5" s="12" t="s">
        <v>19</v>
      </c>
    </row>
    <row r="6" s="3" customFormat="1" ht="29" customHeight="1" spans="1:13">
      <c r="A6" s="12">
        <v>4</v>
      </c>
      <c r="B6" s="38" t="s">
        <v>27</v>
      </c>
      <c r="C6" s="38" t="s">
        <v>21</v>
      </c>
      <c r="D6" s="38" t="s">
        <v>16</v>
      </c>
      <c r="E6" s="38" t="s">
        <v>28</v>
      </c>
      <c r="F6" s="12" t="s">
        <v>18</v>
      </c>
      <c r="G6" s="13" t="s">
        <v>29</v>
      </c>
      <c r="H6" s="12" t="s">
        <v>25</v>
      </c>
      <c r="I6" s="20">
        <v>22.86</v>
      </c>
      <c r="J6" s="35">
        <v>19.8</v>
      </c>
      <c r="K6" s="36">
        <v>36.4</v>
      </c>
      <c r="L6" s="36">
        <f t="shared" si="0"/>
        <v>79.06</v>
      </c>
      <c r="M6" s="12" t="s">
        <v>19</v>
      </c>
    </row>
    <row r="7" s="3" customFormat="1" ht="29" customHeight="1" spans="1:13">
      <c r="A7" s="12">
        <v>5</v>
      </c>
      <c r="B7" s="38" t="s">
        <v>30</v>
      </c>
      <c r="C7" s="38" t="s">
        <v>21</v>
      </c>
      <c r="D7" s="38" t="s">
        <v>31</v>
      </c>
      <c r="E7" s="38" t="s">
        <v>17</v>
      </c>
      <c r="F7" s="12" t="s">
        <v>18</v>
      </c>
      <c r="G7" s="13" t="s">
        <v>24</v>
      </c>
      <c r="H7" s="12" t="s">
        <v>25</v>
      </c>
      <c r="I7" s="20">
        <v>22.38</v>
      </c>
      <c r="J7" s="35">
        <v>18.6</v>
      </c>
      <c r="K7" s="36">
        <v>36.4</v>
      </c>
      <c r="L7" s="36">
        <f t="shared" si="0"/>
        <v>77.38</v>
      </c>
      <c r="M7" s="12" t="s">
        <v>19</v>
      </c>
    </row>
    <row r="8" s="3" customFormat="1" ht="29" customHeight="1" spans="1:13">
      <c r="A8" s="12">
        <v>6</v>
      </c>
      <c r="B8" s="38" t="s">
        <v>32</v>
      </c>
      <c r="C8" s="38" t="s">
        <v>21</v>
      </c>
      <c r="D8" s="38" t="s">
        <v>33</v>
      </c>
      <c r="E8" s="38" t="s">
        <v>17</v>
      </c>
      <c r="F8" s="12" t="s">
        <v>18</v>
      </c>
      <c r="G8" s="13" t="s">
        <v>34</v>
      </c>
      <c r="H8" s="12" t="s">
        <v>25</v>
      </c>
      <c r="I8" s="20">
        <v>24.66</v>
      </c>
      <c r="J8" s="35">
        <v>17.4</v>
      </c>
      <c r="K8" s="36">
        <v>34.8</v>
      </c>
      <c r="L8" s="36">
        <f t="shared" si="0"/>
        <v>76.86</v>
      </c>
      <c r="M8" s="12" t="s">
        <v>19</v>
      </c>
    </row>
    <row r="9" s="3" customFormat="1" ht="29" customHeight="1" spans="1:13">
      <c r="A9" s="12">
        <v>7</v>
      </c>
      <c r="B9" s="39" t="s">
        <v>35</v>
      </c>
      <c r="C9" s="39" t="s">
        <v>21</v>
      </c>
      <c r="D9" s="39" t="s">
        <v>36</v>
      </c>
      <c r="E9" s="39" t="s">
        <v>17</v>
      </c>
      <c r="F9" s="13" t="s">
        <v>18</v>
      </c>
      <c r="G9" s="13" t="s">
        <v>37</v>
      </c>
      <c r="H9" s="13" t="s">
        <v>25</v>
      </c>
      <c r="I9" s="20">
        <v>21.6</v>
      </c>
      <c r="J9" s="35">
        <v>19.8</v>
      </c>
      <c r="K9" s="36">
        <v>35.2</v>
      </c>
      <c r="L9" s="36">
        <f t="shared" si="0"/>
        <v>76.6</v>
      </c>
      <c r="M9" s="12" t="s">
        <v>19</v>
      </c>
    </row>
    <row r="10" s="3" customFormat="1" ht="29" customHeight="1" spans="1:13">
      <c r="A10" s="12">
        <v>8</v>
      </c>
      <c r="B10" s="38" t="s">
        <v>38</v>
      </c>
      <c r="C10" s="38" t="s">
        <v>21</v>
      </c>
      <c r="D10" s="38" t="s">
        <v>22</v>
      </c>
      <c r="E10" s="38" t="s">
        <v>17</v>
      </c>
      <c r="F10" s="12" t="s">
        <v>18</v>
      </c>
      <c r="G10" s="13" t="str">
        <f>VLOOKUP(B:B,[1]护理类!$C$1:$I$65536,7,0)</f>
        <v>惠州卫生职业技术学院</v>
      </c>
      <c r="H10" s="12" t="str">
        <f>VLOOKUP(B:B,[1]护理类!$C$1:$J$65536,8,0)</f>
        <v>护理</v>
      </c>
      <c r="I10" s="20">
        <v>23.16</v>
      </c>
      <c r="J10" s="35">
        <v>16.2</v>
      </c>
      <c r="K10" s="36">
        <v>36.4</v>
      </c>
      <c r="L10" s="36">
        <f t="shared" si="0"/>
        <v>75.76</v>
      </c>
      <c r="M10" s="12" t="s">
        <v>19</v>
      </c>
    </row>
    <row r="11" s="3" customFormat="1" ht="29" customHeight="1" spans="1:13">
      <c r="A11" s="12">
        <v>9</v>
      </c>
      <c r="B11" s="38" t="s">
        <v>39</v>
      </c>
      <c r="C11" s="38" t="s">
        <v>21</v>
      </c>
      <c r="D11" s="38" t="s">
        <v>33</v>
      </c>
      <c r="E11" s="38" t="s">
        <v>17</v>
      </c>
      <c r="F11" s="12" t="s">
        <v>18</v>
      </c>
      <c r="G11" s="13" t="str">
        <f>VLOOKUP(B:B,[1]护理类!$C$1:$I$65536,7,0)</f>
        <v>广州康大职业技术学院</v>
      </c>
      <c r="H11" s="12" t="str">
        <f>VLOOKUP(B:B,[1]护理类!$C$1:$J$65536,8,0)</f>
        <v>护理</v>
      </c>
      <c r="I11" s="20">
        <v>22.44</v>
      </c>
      <c r="J11" s="35">
        <v>18</v>
      </c>
      <c r="K11" s="36">
        <v>35.2</v>
      </c>
      <c r="L11" s="36">
        <f t="shared" si="0"/>
        <v>75.64</v>
      </c>
      <c r="M11" s="12" t="s">
        <v>19</v>
      </c>
    </row>
    <row r="12" s="3" customFormat="1" ht="29" customHeight="1" spans="1:13">
      <c r="A12" s="12">
        <v>10</v>
      </c>
      <c r="B12" s="38" t="s">
        <v>40</v>
      </c>
      <c r="C12" s="38" t="s">
        <v>15</v>
      </c>
      <c r="D12" s="38" t="s">
        <v>22</v>
      </c>
      <c r="E12" s="38" t="s">
        <v>41</v>
      </c>
      <c r="F12" s="12" t="s">
        <v>18</v>
      </c>
      <c r="G12" s="13" t="str">
        <f>VLOOKUP(B:B,[1]护理类!$C$1:$I$65536,7,0)</f>
        <v>惠州卫生职业技术学院</v>
      </c>
      <c r="H12" s="12" t="str">
        <f>VLOOKUP(B:B,[1]护理类!$C$1:$J$65536,8,0)</f>
        <v>护理</v>
      </c>
      <c r="I12" s="20">
        <v>21.48</v>
      </c>
      <c r="J12" s="35">
        <v>17.4</v>
      </c>
      <c r="K12" s="36">
        <v>36.4</v>
      </c>
      <c r="L12" s="36">
        <f t="shared" si="0"/>
        <v>75.28</v>
      </c>
      <c r="M12" s="12" t="s">
        <v>19</v>
      </c>
    </row>
    <row r="13" s="3" customFormat="1" ht="29" customHeight="1" spans="1:13">
      <c r="A13" s="12">
        <v>11</v>
      </c>
      <c r="B13" s="38" t="s">
        <v>42</v>
      </c>
      <c r="C13" s="38" t="s">
        <v>21</v>
      </c>
      <c r="D13" s="38" t="s">
        <v>33</v>
      </c>
      <c r="E13" s="38" t="s">
        <v>17</v>
      </c>
      <c r="F13" s="12" t="s">
        <v>18</v>
      </c>
      <c r="G13" s="13" t="str">
        <f>VLOOKUP(B:B,[1]护理类!$C$1:$I$65536,7,0)</f>
        <v>广州卫生职业技术学院</v>
      </c>
      <c r="H13" s="12" t="str">
        <f>VLOOKUP(B:B,[1]护理类!$C$1:$J$65536,8,0)</f>
        <v>护理</v>
      </c>
      <c r="I13" s="20">
        <v>22.26</v>
      </c>
      <c r="J13" s="35">
        <v>16.8</v>
      </c>
      <c r="K13" s="36">
        <v>36</v>
      </c>
      <c r="L13" s="36">
        <f t="shared" si="0"/>
        <v>75.06</v>
      </c>
      <c r="M13" s="12" t="s">
        <v>19</v>
      </c>
    </row>
    <row r="14" s="3" customFormat="1" ht="29" customHeight="1" spans="1:13">
      <c r="A14" s="12">
        <v>12</v>
      </c>
      <c r="B14" s="38" t="s">
        <v>43</v>
      </c>
      <c r="C14" s="38" t="s">
        <v>21</v>
      </c>
      <c r="D14" s="38" t="s">
        <v>16</v>
      </c>
      <c r="E14" s="38" t="s">
        <v>17</v>
      </c>
      <c r="F14" s="12" t="s">
        <v>18</v>
      </c>
      <c r="G14" s="13" t="str">
        <f>VLOOKUP(B:B,[1]护理类!$C$1:$I$65536,7,0)</f>
        <v>广东江门中医药职业学院</v>
      </c>
      <c r="H14" s="12" t="str">
        <f>VLOOKUP(B:B,[1]护理类!$C$1:$J$65536,8,0)</f>
        <v>护理</v>
      </c>
      <c r="I14" s="20">
        <v>21.36</v>
      </c>
      <c r="J14" s="35">
        <v>17.4</v>
      </c>
      <c r="K14" s="36">
        <v>36.2</v>
      </c>
      <c r="L14" s="36">
        <f t="shared" si="0"/>
        <v>74.96</v>
      </c>
      <c r="M14" s="12" t="s">
        <v>19</v>
      </c>
    </row>
    <row r="15" s="30" customFormat="1" ht="24" customHeight="1" spans="1:13">
      <c r="A15" s="12">
        <v>13</v>
      </c>
      <c r="B15" s="38" t="s">
        <v>44</v>
      </c>
      <c r="C15" s="38" t="s">
        <v>21</v>
      </c>
      <c r="D15" s="38" t="s">
        <v>45</v>
      </c>
      <c r="E15" s="38" t="s">
        <v>17</v>
      </c>
      <c r="F15" s="12" t="s">
        <v>18</v>
      </c>
      <c r="G15" s="13" t="str">
        <f>VLOOKUP(B:B,[1]护理类!$C$1:$I$65536,7,0)</f>
        <v>惠州卫生职业技术学院</v>
      </c>
      <c r="H15" s="12" t="str">
        <f>VLOOKUP(B:B,[1]护理类!$C$1:$J$65536,8,0)</f>
        <v>护理</v>
      </c>
      <c r="I15" s="20">
        <v>21.48</v>
      </c>
      <c r="J15" s="35">
        <v>16.8</v>
      </c>
      <c r="K15" s="36">
        <v>36.4</v>
      </c>
      <c r="L15" s="36">
        <f t="shared" si="0"/>
        <v>74.68</v>
      </c>
      <c r="M15" s="12" t="s">
        <v>19</v>
      </c>
    </row>
    <row r="16" s="30" customFormat="1" ht="30" customHeight="1" spans="1:13">
      <c r="A16" s="12">
        <v>14</v>
      </c>
      <c r="B16" s="38" t="s">
        <v>46</v>
      </c>
      <c r="C16" s="38" t="s">
        <v>21</v>
      </c>
      <c r="D16" s="38" t="s">
        <v>33</v>
      </c>
      <c r="E16" s="38" t="s">
        <v>17</v>
      </c>
      <c r="F16" s="12" t="s">
        <v>18</v>
      </c>
      <c r="G16" s="13" t="str">
        <f>VLOOKUP(B:B,[1]护理类!$C$1:$I$65536,7,0)</f>
        <v>惠州职业技术学院</v>
      </c>
      <c r="H16" s="12" t="str">
        <f>VLOOKUP(B:B,[1]护理类!$C$1:$J$65536,8,0)</f>
        <v>护理</v>
      </c>
      <c r="I16" s="20">
        <v>19.86</v>
      </c>
      <c r="J16" s="35">
        <v>16.8</v>
      </c>
      <c r="K16" s="36">
        <v>38</v>
      </c>
      <c r="L16" s="36">
        <f t="shared" si="0"/>
        <v>74.66</v>
      </c>
      <c r="M16" s="12" t="s">
        <v>19</v>
      </c>
    </row>
    <row r="17" s="3" customFormat="1" ht="29" customHeight="1" spans="1:13">
      <c r="A17" s="12">
        <v>15</v>
      </c>
      <c r="B17" s="38" t="s">
        <v>47</v>
      </c>
      <c r="C17" s="38" t="s">
        <v>21</v>
      </c>
      <c r="D17" s="38" t="s">
        <v>16</v>
      </c>
      <c r="E17" s="38" t="s">
        <v>17</v>
      </c>
      <c r="F17" s="12" t="s">
        <v>18</v>
      </c>
      <c r="G17" s="13" t="s">
        <v>48</v>
      </c>
      <c r="H17" s="12" t="s">
        <v>25</v>
      </c>
      <c r="I17" s="20">
        <v>22.38</v>
      </c>
      <c r="J17" s="35">
        <v>19.8</v>
      </c>
      <c r="K17" s="36">
        <v>32.4</v>
      </c>
      <c r="L17" s="36">
        <f t="shared" si="0"/>
        <v>74.58</v>
      </c>
      <c r="M17" s="12" t="s">
        <v>19</v>
      </c>
    </row>
    <row r="18" s="3" customFormat="1" ht="29" customHeight="1" spans="1:13">
      <c r="A18" s="12">
        <v>16</v>
      </c>
      <c r="B18" s="38" t="s">
        <v>49</v>
      </c>
      <c r="C18" s="38" t="s">
        <v>21</v>
      </c>
      <c r="D18" s="38" t="s">
        <v>31</v>
      </c>
      <c r="E18" s="38" t="s">
        <v>17</v>
      </c>
      <c r="F18" s="12" t="s">
        <v>18</v>
      </c>
      <c r="G18" s="13" t="str">
        <f>VLOOKUP(B:B,[1]护理类!$C$1:$I$65536,7,0)</f>
        <v>广东茂名健康职业学院</v>
      </c>
      <c r="H18" s="12" t="str">
        <f>VLOOKUP(B:B,[1]护理类!$C$1:$J$65536,8,0)</f>
        <v>护理</v>
      </c>
      <c r="I18" s="20">
        <v>21.72</v>
      </c>
      <c r="J18" s="35">
        <v>17.4</v>
      </c>
      <c r="K18" s="36">
        <v>35.4</v>
      </c>
      <c r="L18" s="36">
        <f t="shared" si="0"/>
        <v>74.52</v>
      </c>
      <c r="M18" s="12" t="s">
        <v>19</v>
      </c>
    </row>
    <row r="19" s="3" customFormat="1" ht="29" customHeight="1" spans="1:13">
      <c r="A19" s="12">
        <v>17</v>
      </c>
      <c r="B19" s="38" t="s">
        <v>50</v>
      </c>
      <c r="C19" s="38" t="s">
        <v>15</v>
      </c>
      <c r="D19" s="38" t="s">
        <v>22</v>
      </c>
      <c r="E19" s="38" t="s">
        <v>17</v>
      </c>
      <c r="F19" s="12" t="s">
        <v>18</v>
      </c>
      <c r="G19" s="13" t="str">
        <f>VLOOKUP(B:B,[1]护理类!$C$1:$I$65536,7,0)</f>
        <v>广东南方职业学院</v>
      </c>
      <c r="H19" s="12" t="str">
        <f>VLOOKUP(B:B,[1]护理类!$C$1:$J$65536,8,0)</f>
        <v>护理</v>
      </c>
      <c r="I19" s="20">
        <v>22.98</v>
      </c>
      <c r="J19" s="35">
        <v>13.2</v>
      </c>
      <c r="K19" s="36">
        <v>38.2</v>
      </c>
      <c r="L19" s="36">
        <f t="shared" si="0"/>
        <v>74.38</v>
      </c>
      <c r="M19" s="12" t="s">
        <v>19</v>
      </c>
    </row>
    <row r="20" s="3" customFormat="1" ht="29" customHeight="1" spans="1:13">
      <c r="A20" s="12">
        <v>18</v>
      </c>
      <c r="B20" s="12" t="s">
        <v>51</v>
      </c>
      <c r="C20" s="38" t="s">
        <v>15</v>
      </c>
      <c r="D20" s="38" t="s">
        <v>45</v>
      </c>
      <c r="E20" s="38" t="s">
        <v>28</v>
      </c>
      <c r="F20" s="12" t="s">
        <v>18</v>
      </c>
      <c r="G20" s="39" t="s">
        <v>37</v>
      </c>
      <c r="H20" s="38" t="s">
        <v>25</v>
      </c>
      <c r="I20" s="20">
        <v>21.96</v>
      </c>
      <c r="J20" s="35">
        <v>20.4</v>
      </c>
      <c r="K20" s="36">
        <v>32</v>
      </c>
      <c r="L20" s="36">
        <f t="shared" si="0"/>
        <v>74.36</v>
      </c>
      <c r="M20" s="12" t="s">
        <v>19</v>
      </c>
    </row>
    <row r="21" s="3" customFormat="1" ht="29" customHeight="1" spans="1:13">
      <c r="A21" s="12">
        <v>19</v>
      </c>
      <c r="B21" s="38" t="s">
        <v>52</v>
      </c>
      <c r="C21" s="38" t="s">
        <v>21</v>
      </c>
      <c r="D21" s="38" t="s">
        <v>16</v>
      </c>
      <c r="E21" s="38" t="s">
        <v>17</v>
      </c>
      <c r="F21" s="12" t="s">
        <v>18</v>
      </c>
      <c r="G21" s="13" t="str">
        <f>VLOOKUP(B:B,[1]护理类!$C$1:$I$65536,7,0)</f>
        <v>江门中医药职业学校</v>
      </c>
      <c r="H21" s="12" t="str">
        <f>VLOOKUP(B:B,[1]护理类!$C$1:$J$65536,8,0)</f>
        <v>护理</v>
      </c>
      <c r="I21" s="20">
        <v>22.68</v>
      </c>
      <c r="J21" s="35">
        <v>14.4</v>
      </c>
      <c r="K21" s="36">
        <v>37.2</v>
      </c>
      <c r="L21" s="36">
        <f t="shared" si="0"/>
        <v>74.28</v>
      </c>
      <c r="M21" s="12" t="s">
        <v>19</v>
      </c>
    </row>
    <row r="22" s="3" customFormat="1" ht="29" customHeight="1" spans="1:13">
      <c r="A22" s="12">
        <v>20</v>
      </c>
      <c r="B22" s="12" t="s">
        <v>53</v>
      </c>
      <c r="C22" s="38" t="s">
        <v>21</v>
      </c>
      <c r="D22" s="38" t="s">
        <v>16</v>
      </c>
      <c r="E22" s="38" t="s">
        <v>54</v>
      </c>
      <c r="F22" s="12" t="s">
        <v>18</v>
      </c>
      <c r="G22" s="39" t="s">
        <v>55</v>
      </c>
      <c r="H22" s="38" t="s">
        <v>25</v>
      </c>
      <c r="I22" s="20">
        <v>20.82</v>
      </c>
      <c r="J22" s="35">
        <v>17.4</v>
      </c>
      <c r="K22" s="36">
        <v>36</v>
      </c>
      <c r="L22" s="36">
        <f t="shared" si="0"/>
        <v>74.22</v>
      </c>
      <c r="M22" s="12" t="s">
        <v>56</v>
      </c>
    </row>
    <row r="23" s="3" customFormat="1" ht="29" customHeight="1" spans="1:13">
      <c r="A23" s="12">
        <v>21</v>
      </c>
      <c r="B23" s="39" t="s">
        <v>57</v>
      </c>
      <c r="C23" s="39" t="s">
        <v>21</v>
      </c>
      <c r="D23" s="39" t="s">
        <v>22</v>
      </c>
      <c r="E23" s="39" t="s">
        <v>58</v>
      </c>
      <c r="F23" s="13" t="s">
        <v>18</v>
      </c>
      <c r="G23" s="13" t="s">
        <v>59</v>
      </c>
      <c r="H23" s="13" t="s">
        <v>25</v>
      </c>
      <c r="I23" s="20">
        <v>22.98</v>
      </c>
      <c r="J23" s="35">
        <v>16.8</v>
      </c>
      <c r="K23" s="36">
        <v>34.4</v>
      </c>
      <c r="L23" s="36">
        <f t="shared" si="0"/>
        <v>74.18</v>
      </c>
      <c r="M23" s="12" t="s">
        <v>56</v>
      </c>
    </row>
    <row r="24" s="3" customFormat="1" ht="29" customHeight="1" spans="1:13">
      <c r="A24" s="12">
        <v>22</v>
      </c>
      <c r="B24" s="38" t="s">
        <v>60</v>
      </c>
      <c r="C24" s="38" t="s">
        <v>21</v>
      </c>
      <c r="D24" s="38" t="s">
        <v>33</v>
      </c>
      <c r="E24" s="38" t="s">
        <v>17</v>
      </c>
      <c r="F24" s="12" t="s">
        <v>18</v>
      </c>
      <c r="G24" s="13" t="s">
        <v>61</v>
      </c>
      <c r="H24" s="12" t="s">
        <v>25</v>
      </c>
      <c r="I24" s="20">
        <v>21.12</v>
      </c>
      <c r="J24" s="35">
        <v>21</v>
      </c>
      <c r="K24" s="36">
        <v>32</v>
      </c>
      <c r="L24" s="36">
        <f t="shared" si="0"/>
        <v>74.12</v>
      </c>
      <c r="M24" s="12" t="s">
        <v>56</v>
      </c>
    </row>
    <row r="25" s="30" customFormat="1" ht="24" customHeight="1" spans="1:13">
      <c r="A25" s="12">
        <v>23</v>
      </c>
      <c r="B25" s="39" t="s">
        <v>62</v>
      </c>
      <c r="C25" s="39" t="s">
        <v>21</v>
      </c>
      <c r="D25" s="39" t="s">
        <v>22</v>
      </c>
      <c r="E25" s="39" t="s">
        <v>28</v>
      </c>
      <c r="F25" s="13" t="s">
        <v>18</v>
      </c>
      <c r="G25" s="13" t="s">
        <v>55</v>
      </c>
      <c r="H25" s="13" t="s">
        <v>25</v>
      </c>
      <c r="I25" s="20">
        <v>21.72</v>
      </c>
      <c r="J25" s="35">
        <v>15</v>
      </c>
      <c r="K25" s="36">
        <v>37.4</v>
      </c>
      <c r="L25" s="36">
        <f t="shared" si="0"/>
        <v>74.12</v>
      </c>
      <c r="M25" s="12" t="s">
        <v>56</v>
      </c>
    </row>
    <row r="26" s="3" customFormat="1" ht="29" customHeight="1" spans="1:13">
      <c r="A26" s="12">
        <v>24</v>
      </c>
      <c r="B26" s="38" t="s">
        <v>63</v>
      </c>
      <c r="C26" s="38" t="s">
        <v>21</v>
      </c>
      <c r="D26" s="38" t="s">
        <v>45</v>
      </c>
      <c r="E26" s="38" t="s">
        <v>64</v>
      </c>
      <c r="F26" s="12" t="s">
        <v>18</v>
      </c>
      <c r="G26" s="13" t="str">
        <f>VLOOKUP(B:B,[1]护理类!$C$1:$I$65536,7,0)</f>
        <v>惠州卫生职业技术学院</v>
      </c>
      <c r="H26" s="12" t="str">
        <f>VLOOKUP(B:B,[1]护理类!$C$1:$J$65536,8,0)</f>
        <v>护理</v>
      </c>
      <c r="I26" s="20">
        <v>19.2</v>
      </c>
      <c r="J26" s="35">
        <v>21</v>
      </c>
      <c r="K26" s="36">
        <v>33.8</v>
      </c>
      <c r="L26" s="36">
        <f t="shared" si="0"/>
        <v>74</v>
      </c>
      <c r="M26" s="12" t="s">
        <v>56</v>
      </c>
    </row>
    <row r="27" s="3" customFormat="1" ht="29" customHeight="1" spans="1:13">
      <c r="A27" s="12">
        <v>25</v>
      </c>
      <c r="B27" s="38" t="s">
        <v>65</v>
      </c>
      <c r="C27" s="38" t="s">
        <v>21</v>
      </c>
      <c r="D27" s="38" t="s">
        <v>33</v>
      </c>
      <c r="E27" s="38" t="s">
        <v>28</v>
      </c>
      <c r="F27" s="12" t="s">
        <v>18</v>
      </c>
      <c r="G27" s="13" t="str">
        <f>VLOOKUP(B:B,[1]护理类!$C$1:$I$65536,7,0)</f>
        <v>广东食品药品职业学院</v>
      </c>
      <c r="H27" s="12" t="str">
        <f>VLOOKUP(B:B,[1]护理类!$C$1:$J$65536,8,0)</f>
        <v>护理</v>
      </c>
      <c r="I27" s="20">
        <v>22.38</v>
      </c>
      <c r="J27" s="35">
        <v>19.8</v>
      </c>
      <c r="K27" s="36">
        <v>31.8</v>
      </c>
      <c r="L27" s="36">
        <f t="shared" si="0"/>
        <v>73.98</v>
      </c>
      <c r="M27" s="12" t="s">
        <v>56</v>
      </c>
    </row>
    <row r="28" s="3" customFormat="1" ht="29" customHeight="1" spans="1:13">
      <c r="A28" s="12">
        <v>26</v>
      </c>
      <c r="B28" s="39" t="s">
        <v>66</v>
      </c>
      <c r="C28" s="39" t="s">
        <v>21</v>
      </c>
      <c r="D28" s="39" t="s">
        <v>33</v>
      </c>
      <c r="E28" s="39" t="s">
        <v>58</v>
      </c>
      <c r="F28" s="13" t="s">
        <v>18</v>
      </c>
      <c r="G28" s="13" t="s">
        <v>37</v>
      </c>
      <c r="H28" s="13" t="s">
        <v>25</v>
      </c>
      <c r="I28" s="20">
        <v>21.06</v>
      </c>
      <c r="J28" s="35">
        <v>16.2</v>
      </c>
      <c r="K28" s="36">
        <v>36.4</v>
      </c>
      <c r="L28" s="36">
        <f t="shared" si="0"/>
        <v>73.66</v>
      </c>
      <c r="M28" s="12" t="s">
        <v>56</v>
      </c>
    </row>
    <row r="29" s="3" customFormat="1" ht="29" customHeight="1" spans="1:13">
      <c r="A29" s="12">
        <v>27</v>
      </c>
      <c r="B29" s="38" t="s">
        <v>67</v>
      </c>
      <c r="C29" s="38" t="s">
        <v>15</v>
      </c>
      <c r="D29" s="38" t="s">
        <v>22</v>
      </c>
      <c r="E29" s="38" t="s">
        <v>17</v>
      </c>
      <c r="F29" s="12" t="s">
        <v>18</v>
      </c>
      <c r="G29" s="13" t="str">
        <f>VLOOKUP(B:B,[1]护理类!$C$1:$I$65536,7,0)</f>
        <v>广州卫生职业技术学院</v>
      </c>
      <c r="H29" s="12" t="str">
        <f>VLOOKUP(B:B,[1]护理类!$C$1:$J$65536,8,0)</f>
        <v>护理</v>
      </c>
      <c r="I29" s="20">
        <v>18.9</v>
      </c>
      <c r="J29" s="35">
        <v>21.6</v>
      </c>
      <c r="K29" s="36">
        <v>32.8</v>
      </c>
      <c r="L29" s="36">
        <f t="shared" si="0"/>
        <v>73.3</v>
      </c>
      <c r="M29" s="12" t="s">
        <v>56</v>
      </c>
    </row>
    <row r="30" s="3" customFormat="1" ht="29" customHeight="1" spans="1:13">
      <c r="A30" s="12">
        <v>28</v>
      </c>
      <c r="B30" s="38" t="s">
        <v>68</v>
      </c>
      <c r="C30" s="38" t="s">
        <v>21</v>
      </c>
      <c r="D30" s="38" t="s">
        <v>45</v>
      </c>
      <c r="E30" s="38" t="s">
        <v>17</v>
      </c>
      <c r="F30" s="12" t="s">
        <v>18</v>
      </c>
      <c r="G30" s="13" t="s">
        <v>69</v>
      </c>
      <c r="H30" s="12" t="s">
        <v>25</v>
      </c>
      <c r="I30" s="20">
        <v>18.9</v>
      </c>
      <c r="J30" s="35">
        <v>19.2</v>
      </c>
      <c r="K30" s="36">
        <v>35.2</v>
      </c>
      <c r="L30" s="36">
        <f t="shared" si="0"/>
        <v>73.3</v>
      </c>
      <c r="M30" s="12" t="s">
        <v>56</v>
      </c>
    </row>
    <row r="31" s="3" customFormat="1" ht="29" customHeight="1" spans="1:13">
      <c r="A31" s="12">
        <v>29</v>
      </c>
      <c r="B31" s="38" t="s">
        <v>70</v>
      </c>
      <c r="C31" s="38" t="s">
        <v>21</v>
      </c>
      <c r="D31" s="38" t="s">
        <v>33</v>
      </c>
      <c r="E31" s="38" t="s">
        <v>58</v>
      </c>
      <c r="F31" s="12" t="s">
        <v>18</v>
      </c>
      <c r="G31" s="13" t="s">
        <v>71</v>
      </c>
      <c r="H31" s="12" t="s">
        <v>25</v>
      </c>
      <c r="I31" s="20">
        <v>21.84</v>
      </c>
      <c r="J31" s="35">
        <v>21</v>
      </c>
      <c r="K31" s="36">
        <v>30.4</v>
      </c>
      <c r="L31" s="36">
        <f t="shared" si="0"/>
        <v>73.24</v>
      </c>
      <c r="M31" s="12" t="s">
        <v>56</v>
      </c>
    </row>
    <row r="32" s="3" customFormat="1" ht="29" customHeight="1" spans="1:13">
      <c r="A32" s="12">
        <v>30</v>
      </c>
      <c r="B32" s="38" t="s">
        <v>72</v>
      </c>
      <c r="C32" s="38" t="s">
        <v>21</v>
      </c>
      <c r="D32" s="38" t="s">
        <v>33</v>
      </c>
      <c r="E32" s="38" t="s">
        <v>17</v>
      </c>
      <c r="F32" s="12" t="s">
        <v>18</v>
      </c>
      <c r="G32" s="13" t="s">
        <v>73</v>
      </c>
      <c r="H32" s="12" t="s">
        <v>25</v>
      </c>
      <c r="I32" s="20">
        <v>20.82</v>
      </c>
      <c r="J32" s="35">
        <v>17.4</v>
      </c>
      <c r="K32" s="36">
        <v>35</v>
      </c>
      <c r="L32" s="36">
        <f t="shared" si="0"/>
        <v>73.22</v>
      </c>
      <c r="M32" s="12" t="s">
        <v>56</v>
      </c>
    </row>
    <row r="33" s="3" customFormat="1" ht="29" customHeight="1" spans="1:13">
      <c r="A33" s="12">
        <v>31</v>
      </c>
      <c r="B33" s="38" t="s">
        <v>74</v>
      </c>
      <c r="C33" s="38" t="s">
        <v>15</v>
      </c>
      <c r="D33" s="38" t="s">
        <v>22</v>
      </c>
      <c r="E33" s="38" t="s">
        <v>58</v>
      </c>
      <c r="F33" s="12" t="s">
        <v>18</v>
      </c>
      <c r="G33" s="13" t="s">
        <v>69</v>
      </c>
      <c r="H33" s="12" t="s">
        <v>25</v>
      </c>
      <c r="I33" s="20">
        <v>19.44</v>
      </c>
      <c r="J33" s="35">
        <v>19.2</v>
      </c>
      <c r="K33" s="36">
        <v>34.4</v>
      </c>
      <c r="L33" s="36">
        <f t="shared" si="0"/>
        <v>73.04</v>
      </c>
      <c r="M33" s="12" t="s">
        <v>56</v>
      </c>
    </row>
    <row r="34" s="3" customFormat="1" ht="29" customHeight="1" spans="1:13">
      <c r="A34" s="12">
        <v>32</v>
      </c>
      <c r="B34" s="39" t="s">
        <v>75</v>
      </c>
      <c r="C34" s="39" t="s">
        <v>21</v>
      </c>
      <c r="D34" s="39" t="s">
        <v>31</v>
      </c>
      <c r="E34" s="39" t="s">
        <v>17</v>
      </c>
      <c r="F34" s="13" t="s">
        <v>18</v>
      </c>
      <c r="G34" s="13" t="s">
        <v>37</v>
      </c>
      <c r="H34" s="13" t="s">
        <v>25</v>
      </c>
      <c r="I34" s="20">
        <v>22.8</v>
      </c>
      <c r="J34" s="35">
        <v>18</v>
      </c>
      <c r="K34" s="36">
        <v>32</v>
      </c>
      <c r="L34" s="36">
        <f t="shared" si="0"/>
        <v>72.8</v>
      </c>
      <c r="M34" s="12" t="s">
        <v>56</v>
      </c>
    </row>
    <row r="35" s="3" customFormat="1" ht="29" customHeight="1" spans="1:13">
      <c r="A35" s="12">
        <v>33</v>
      </c>
      <c r="B35" s="32" t="s">
        <v>76</v>
      </c>
      <c r="C35" s="38" t="s">
        <v>15</v>
      </c>
      <c r="D35" s="38" t="s">
        <v>36</v>
      </c>
      <c r="E35" s="38" t="s">
        <v>28</v>
      </c>
      <c r="F35" s="12" t="s">
        <v>18</v>
      </c>
      <c r="G35" s="39" t="s">
        <v>77</v>
      </c>
      <c r="H35" s="38" t="s">
        <v>25</v>
      </c>
      <c r="I35" s="20">
        <v>18.96</v>
      </c>
      <c r="J35" s="35">
        <v>17.4</v>
      </c>
      <c r="K35" s="36">
        <v>36.4</v>
      </c>
      <c r="L35" s="36">
        <f t="shared" si="0"/>
        <v>72.76</v>
      </c>
      <c r="M35" s="12" t="s">
        <v>56</v>
      </c>
    </row>
    <row r="36" s="3" customFormat="1" ht="29" customHeight="1" spans="1:13">
      <c r="A36" s="12">
        <v>34</v>
      </c>
      <c r="B36" s="38" t="s">
        <v>78</v>
      </c>
      <c r="C36" s="38" t="s">
        <v>21</v>
      </c>
      <c r="D36" s="38" t="s">
        <v>16</v>
      </c>
      <c r="E36" s="12" t="s">
        <v>79</v>
      </c>
      <c r="F36" s="12" t="s">
        <v>18</v>
      </c>
      <c r="G36" s="13" t="s">
        <v>80</v>
      </c>
      <c r="H36" s="12" t="s">
        <v>25</v>
      </c>
      <c r="I36" s="20">
        <v>23.52</v>
      </c>
      <c r="J36" s="35">
        <v>17.4</v>
      </c>
      <c r="K36" s="36">
        <v>31.8</v>
      </c>
      <c r="L36" s="36">
        <f t="shared" ref="L36:L60" si="1">I36+J36+K36</f>
        <v>72.72</v>
      </c>
      <c r="M36" s="12" t="s">
        <v>56</v>
      </c>
    </row>
    <row r="37" s="3" customFormat="1" ht="29" customHeight="1" spans="1:13">
      <c r="A37" s="12">
        <v>35</v>
      </c>
      <c r="B37" s="39" t="s">
        <v>81</v>
      </c>
      <c r="C37" s="39" t="s">
        <v>21</v>
      </c>
      <c r="D37" s="39" t="s">
        <v>45</v>
      </c>
      <c r="E37" s="39" t="s">
        <v>17</v>
      </c>
      <c r="F37" s="13" t="s">
        <v>18</v>
      </c>
      <c r="G37" s="13" t="s">
        <v>55</v>
      </c>
      <c r="H37" s="13" t="s">
        <v>25</v>
      </c>
      <c r="I37" s="20">
        <v>20.7</v>
      </c>
      <c r="J37" s="35">
        <v>17.4</v>
      </c>
      <c r="K37" s="36">
        <v>34.6</v>
      </c>
      <c r="L37" s="36">
        <f t="shared" si="1"/>
        <v>72.7</v>
      </c>
      <c r="M37" s="12" t="s">
        <v>56</v>
      </c>
    </row>
    <row r="38" s="3" customFormat="1" ht="29" customHeight="1" spans="1:13">
      <c r="A38" s="12">
        <v>36</v>
      </c>
      <c r="B38" s="38" t="s">
        <v>82</v>
      </c>
      <c r="C38" s="38" t="s">
        <v>21</v>
      </c>
      <c r="D38" s="38" t="s">
        <v>33</v>
      </c>
      <c r="E38" s="38" t="s">
        <v>58</v>
      </c>
      <c r="F38" s="12" t="s">
        <v>18</v>
      </c>
      <c r="G38" s="13" t="str">
        <f>VLOOKUP(B:B,[1]护理类!$C$1:$I$65536,7,0)</f>
        <v>肇庆医学高等专科学校</v>
      </c>
      <c r="H38" s="12" t="str">
        <f>VLOOKUP(B:B,[1]护理类!$C$1:$J$65536,8,0)</f>
        <v>护理</v>
      </c>
      <c r="I38" s="20">
        <v>21.24</v>
      </c>
      <c r="J38" s="35">
        <v>16.2</v>
      </c>
      <c r="K38" s="36">
        <v>35.2</v>
      </c>
      <c r="L38" s="36">
        <f t="shared" si="1"/>
        <v>72.64</v>
      </c>
      <c r="M38" s="12" t="s">
        <v>56</v>
      </c>
    </row>
    <row r="39" s="3" customFormat="1" ht="29" customHeight="1" spans="1:13">
      <c r="A39" s="12">
        <v>37</v>
      </c>
      <c r="B39" s="38" t="s">
        <v>83</v>
      </c>
      <c r="C39" s="38" t="s">
        <v>21</v>
      </c>
      <c r="D39" s="38" t="s">
        <v>33</v>
      </c>
      <c r="E39" s="38" t="s">
        <v>17</v>
      </c>
      <c r="F39" s="12" t="s">
        <v>18</v>
      </c>
      <c r="G39" s="13" t="str">
        <f>VLOOKUP(B:B,[1]护理类!$C$1:$I$65536,7,0)</f>
        <v>广州康大职业技术学院</v>
      </c>
      <c r="H39" s="12" t="str">
        <f>VLOOKUP(B:B,[1]护理类!$C$1:$J$65536,8,0)</f>
        <v>护理</v>
      </c>
      <c r="I39" s="20">
        <v>19.86</v>
      </c>
      <c r="J39" s="35">
        <v>19.2</v>
      </c>
      <c r="K39" s="36">
        <v>33.4</v>
      </c>
      <c r="L39" s="36">
        <f t="shared" si="1"/>
        <v>72.46</v>
      </c>
      <c r="M39" s="12" t="s">
        <v>56</v>
      </c>
    </row>
    <row r="40" s="3" customFormat="1" ht="29" customHeight="1" spans="1:13">
      <c r="A40" s="12">
        <v>38</v>
      </c>
      <c r="B40" s="38" t="s">
        <v>84</v>
      </c>
      <c r="C40" s="38" t="s">
        <v>21</v>
      </c>
      <c r="D40" s="38" t="s">
        <v>31</v>
      </c>
      <c r="E40" s="38" t="s">
        <v>85</v>
      </c>
      <c r="F40" s="12" t="s">
        <v>18</v>
      </c>
      <c r="G40" s="13" t="s">
        <v>55</v>
      </c>
      <c r="H40" s="12" t="s">
        <v>25</v>
      </c>
      <c r="I40" s="20">
        <v>22.86</v>
      </c>
      <c r="J40" s="35">
        <v>19.8</v>
      </c>
      <c r="K40" s="36">
        <v>29.6</v>
      </c>
      <c r="L40" s="36">
        <f t="shared" si="1"/>
        <v>72.26</v>
      </c>
      <c r="M40" s="12" t="s">
        <v>56</v>
      </c>
    </row>
    <row r="41" s="3" customFormat="1" ht="29" customHeight="1" spans="1:13">
      <c r="A41" s="12">
        <v>39</v>
      </c>
      <c r="B41" s="38" t="s">
        <v>86</v>
      </c>
      <c r="C41" s="38" t="s">
        <v>21</v>
      </c>
      <c r="D41" s="38" t="s">
        <v>16</v>
      </c>
      <c r="E41" s="38" t="s">
        <v>17</v>
      </c>
      <c r="F41" s="12" t="s">
        <v>18</v>
      </c>
      <c r="G41" s="13" t="str">
        <f>VLOOKUP(B:B,[1]护理类!$C$1:$I$65536,7,0)</f>
        <v>惠州卫生职业技术学院</v>
      </c>
      <c r="H41" s="12" t="str">
        <f>VLOOKUP(B:B,[1]护理类!$C$1:$J$65536,8,0)</f>
        <v>护理</v>
      </c>
      <c r="I41" s="20">
        <v>21.24</v>
      </c>
      <c r="J41" s="35">
        <v>13.2</v>
      </c>
      <c r="K41" s="36">
        <v>37.4</v>
      </c>
      <c r="L41" s="36">
        <f t="shared" si="1"/>
        <v>71.84</v>
      </c>
      <c r="M41" s="12" t="s">
        <v>56</v>
      </c>
    </row>
    <row r="42" s="3" customFormat="1" ht="29" customHeight="1" spans="1:13">
      <c r="A42" s="12">
        <v>40</v>
      </c>
      <c r="B42" s="39" t="s">
        <v>87</v>
      </c>
      <c r="C42" s="39" t="s">
        <v>21</v>
      </c>
      <c r="D42" s="39" t="s">
        <v>33</v>
      </c>
      <c r="E42" s="39" t="s">
        <v>23</v>
      </c>
      <c r="F42" s="13" t="s">
        <v>18</v>
      </c>
      <c r="G42" s="13" t="s">
        <v>37</v>
      </c>
      <c r="H42" s="13" t="s">
        <v>25</v>
      </c>
      <c r="I42" s="20">
        <v>20.22</v>
      </c>
      <c r="J42" s="35">
        <v>18.6</v>
      </c>
      <c r="K42" s="36">
        <v>33</v>
      </c>
      <c r="L42" s="36">
        <f t="shared" si="1"/>
        <v>71.82</v>
      </c>
      <c r="M42" s="12" t="s">
        <v>56</v>
      </c>
    </row>
    <row r="43" s="3" customFormat="1" ht="29" customHeight="1" spans="1:13">
      <c r="A43" s="12">
        <v>41</v>
      </c>
      <c r="B43" s="38" t="s">
        <v>88</v>
      </c>
      <c r="C43" s="38" t="s">
        <v>21</v>
      </c>
      <c r="D43" s="38" t="s">
        <v>16</v>
      </c>
      <c r="E43" s="38" t="s">
        <v>17</v>
      </c>
      <c r="F43" s="12" t="s">
        <v>18</v>
      </c>
      <c r="G43" s="13" t="str">
        <f>VLOOKUP(B:B,[1]护理类!$C$1:$I$65536,7,0)</f>
        <v>广东江门中医药职业学院</v>
      </c>
      <c r="H43" s="12" t="str">
        <f>VLOOKUP(B:B,[1]护理类!$C$1:$J$65536,8,0)</f>
        <v>护理</v>
      </c>
      <c r="I43" s="20">
        <v>18.84</v>
      </c>
      <c r="J43" s="35">
        <v>19.2</v>
      </c>
      <c r="K43" s="36">
        <v>33.4</v>
      </c>
      <c r="L43" s="36">
        <f t="shared" si="1"/>
        <v>71.44</v>
      </c>
      <c r="M43" s="12" t="s">
        <v>56</v>
      </c>
    </row>
    <row r="44" s="3" customFormat="1" ht="29" customHeight="1" spans="1:13">
      <c r="A44" s="12">
        <v>42</v>
      </c>
      <c r="B44" s="38" t="s">
        <v>89</v>
      </c>
      <c r="C44" s="38" t="s">
        <v>21</v>
      </c>
      <c r="D44" s="38" t="s">
        <v>33</v>
      </c>
      <c r="E44" s="38" t="s">
        <v>41</v>
      </c>
      <c r="F44" s="12" t="s">
        <v>18</v>
      </c>
      <c r="G44" s="13" t="str">
        <f>VLOOKUP(B:B,[1]护理类!$C$1:$I$65536,7,0)</f>
        <v>广东岭南职业技术学院</v>
      </c>
      <c r="H44" s="12" t="str">
        <f>VLOOKUP(B:B,[1]护理类!$C$1:$J$65536,8,0)</f>
        <v>护理</v>
      </c>
      <c r="I44" s="20">
        <v>21</v>
      </c>
      <c r="J44" s="35">
        <v>16.2</v>
      </c>
      <c r="K44" s="36">
        <v>34.2</v>
      </c>
      <c r="L44" s="36">
        <f t="shared" si="1"/>
        <v>71.4</v>
      </c>
      <c r="M44" s="12" t="s">
        <v>56</v>
      </c>
    </row>
    <row r="45" s="3" customFormat="1" ht="29" customHeight="1" spans="1:13">
      <c r="A45" s="12">
        <v>43</v>
      </c>
      <c r="B45" s="39" t="s">
        <v>90</v>
      </c>
      <c r="C45" s="39" t="s">
        <v>21</v>
      </c>
      <c r="D45" s="39" t="s">
        <v>16</v>
      </c>
      <c r="E45" s="39" t="s">
        <v>17</v>
      </c>
      <c r="F45" s="13" t="s">
        <v>18</v>
      </c>
      <c r="G45" s="13" t="s">
        <v>37</v>
      </c>
      <c r="H45" s="13" t="s">
        <v>25</v>
      </c>
      <c r="I45" s="20">
        <v>20.1</v>
      </c>
      <c r="J45" s="35">
        <v>17.4</v>
      </c>
      <c r="K45" s="36">
        <v>33.8</v>
      </c>
      <c r="L45" s="36">
        <f t="shared" si="1"/>
        <v>71.3</v>
      </c>
      <c r="M45" s="12" t="s">
        <v>56</v>
      </c>
    </row>
    <row r="46" s="3" customFormat="1" ht="29" customHeight="1" spans="1:13">
      <c r="A46" s="12">
        <v>44</v>
      </c>
      <c r="B46" s="39" t="s">
        <v>91</v>
      </c>
      <c r="C46" s="39" t="s">
        <v>21</v>
      </c>
      <c r="D46" s="39" t="s">
        <v>92</v>
      </c>
      <c r="E46" s="39" t="s">
        <v>93</v>
      </c>
      <c r="F46" s="13" t="s">
        <v>18</v>
      </c>
      <c r="G46" s="13" t="s">
        <v>37</v>
      </c>
      <c r="H46" s="13" t="s">
        <v>25</v>
      </c>
      <c r="I46" s="20">
        <v>20.4</v>
      </c>
      <c r="J46" s="35">
        <v>16.2</v>
      </c>
      <c r="K46" s="36">
        <v>34.2</v>
      </c>
      <c r="L46" s="36">
        <f t="shared" si="1"/>
        <v>70.8</v>
      </c>
      <c r="M46" s="12" t="s">
        <v>56</v>
      </c>
    </row>
    <row r="47" s="3" customFormat="1" ht="29" customHeight="1" spans="1:13">
      <c r="A47" s="12">
        <v>45</v>
      </c>
      <c r="B47" s="38" t="s">
        <v>94</v>
      </c>
      <c r="C47" s="38" t="s">
        <v>21</v>
      </c>
      <c r="D47" s="38" t="s">
        <v>33</v>
      </c>
      <c r="E47" s="38" t="s">
        <v>17</v>
      </c>
      <c r="F47" s="12" t="s">
        <v>18</v>
      </c>
      <c r="G47" s="13" t="str">
        <f>VLOOKUP(B:B,[1]护理类!$C$1:$I$65536,7,0)</f>
        <v>广东南方职业学院</v>
      </c>
      <c r="H47" s="12" t="str">
        <f>VLOOKUP(B:B,[1]护理类!$C$1:$J$65536,8,0)</f>
        <v>护理</v>
      </c>
      <c r="I47" s="20">
        <v>21.06</v>
      </c>
      <c r="J47" s="35">
        <v>17.4</v>
      </c>
      <c r="K47" s="36">
        <v>32.2</v>
      </c>
      <c r="L47" s="36">
        <f t="shared" si="1"/>
        <v>70.66</v>
      </c>
      <c r="M47" s="12" t="s">
        <v>56</v>
      </c>
    </row>
    <row r="48" s="3" customFormat="1" ht="29" customHeight="1" spans="1:13">
      <c r="A48" s="12">
        <v>46</v>
      </c>
      <c r="B48" s="38" t="s">
        <v>95</v>
      </c>
      <c r="C48" s="38" t="s">
        <v>21</v>
      </c>
      <c r="D48" s="38" t="s">
        <v>33</v>
      </c>
      <c r="E48" s="38" t="s">
        <v>96</v>
      </c>
      <c r="F48" s="12" t="s">
        <v>97</v>
      </c>
      <c r="G48" s="13" t="str">
        <f>VLOOKUP(B:B,[1]护理类!$C$1:$I$65536,7,0)</f>
        <v>湖南交通工程学院</v>
      </c>
      <c r="H48" s="12" t="str">
        <f>VLOOKUP(B:B,[1]护理类!$C$1:$J$65536,8,0)</f>
        <v>护理学</v>
      </c>
      <c r="I48" s="20">
        <v>21.42</v>
      </c>
      <c r="J48" s="35">
        <v>22.8</v>
      </c>
      <c r="K48" s="36">
        <v>26.2</v>
      </c>
      <c r="L48" s="36">
        <f t="shared" si="1"/>
        <v>70.42</v>
      </c>
      <c r="M48" s="12" t="s">
        <v>56</v>
      </c>
    </row>
    <row r="49" s="3" customFormat="1" ht="29" customHeight="1" spans="1:13">
      <c r="A49" s="12">
        <v>47</v>
      </c>
      <c r="B49" s="38" t="s">
        <v>98</v>
      </c>
      <c r="C49" s="38" t="s">
        <v>21</v>
      </c>
      <c r="D49" s="38" t="s">
        <v>33</v>
      </c>
      <c r="E49" s="38" t="s">
        <v>28</v>
      </c>
      <c r="F49" s="12" t="s">
        <v>18</v>
      </c>
      <c r="G49" s="13" t="str">
        <f>VLOOKUP(B:B,[1]护理类!$C$1:$I$65536,7,0)</f>
        <v>惠州卫生职业技术学院</v>
      </c>
      <c r="H49" s="12" t="str">
        <f>VLOOKUP(B:B,[1]护理类!$C$1:$J$65536,8,0)</f>
        <v>护理</v>
      </c>
      <c r="I49" s="20">
        <v>19.56</v>
      </c>
      <c r="J49" s="35">
        <v>18</v>
      </c>
      <c r="K49" s="36">
        <v>32.8</v>
      </c>
      <c r="L49" s="36">
        <f t="shared" si="1"/>
        <v>70.36</v>
      </c>
      <c r="M49" s="12" t="s">
        <v>56</v>
      </c>
    </row>
    <row r="50" s="3" customFormat="1" ht="29" customHeight="1" spans="1:13">
      <c r="A50" s="12">
        <v>48</v>
      </c>
      <c r="B50" s="38" t="s">
        <v>99</v>
      </c>
      <c r="C50" s="38" t="s">
        <v>21</v>
      </c>
      <c r="D50" s="38" t="s">
        <v>33</v>
      </c>
      <c r="E50" s="38" t="s">
        <v>58</v>
      </c>
      <c r="F50" s="12" t="s">
        <v>18</v>
      </c>
      <c r="G50" s="13" t="str">
        <f>VLOOKUP(B:B,[1]护理类!$C$1:$I$65536,7,0)</f>
        <v>清远职业技术学院</v>
      </c>
      <c r="H50" s="12" t="str">
        <f>VLOOKUP(B:B,[1]护理类!$C$1:$J$65536,8,0)</f>
        <v>护理</v>
      </c>
      <c r="I50" s="20">
        <v>19.74</v>
      </c>
      <c r="J50" s="35">
        <v>16.2</v>
      </c>
      <c r="K50" s="36">
        <v>34.2</v>
      </c>
      <c r="L50" s="36">
        <f t="shared" si="1"/>
        <v>70.14</v>
      </c>
      <c r="M50" s="12" t="s">
        <v>56</v>
      </c>
    </row>
    <row r="51" s="3" customFormat="1" ht="29" customHeight="1" spans="1:13">
      <c r="A51" s="12">
        <v>49</v>
      </c>
      <c r="B51" s="39" t="s">
        <v>100</v>
      </c>
      <c r="C51" s="39" t="s">
        <v>21</v>
      </c>
      <c r="D51" s="39" t="s">
        <v>36</v>
      </c>
      <c r="E51" s="39" t="s">
        <v>101</v>
      </c>
      <c r="F51" s="13" t="s">
        <v>18</v>
      </c>
      <c r="G51" s="13" t="s">
        <v>55</v>
      </c>
      <c r="H51" s="13" t="s">
        <v>25</v>
      </c>
      <c r="I51" s="20">
        <v>20.04</v>
      </c>
      <c r="J51" s="35">
        <v>14.4</v>
      </c>
      <c r="K51" s="36">
        <v>32.8</v>
      </c>
      <c r="L51" s="36">
        <f t="shared" si="1"/>
        <v>67.24</v>
      </c>
      <c r="M51" s="12" t="s">
        <v>56</v>
      </c>
    </row>
    <row r="52" s="3" customFormat="1" ht="29" customHeight="1" spans="1:13">
      <c r="A52" s="12">
        <v>50</v>
      </c>
      <c r="B52" s="39" t="s">
        <v>102</v>
      </c>
      <c r="C52" s="39" t="s">
        <v>21</v>
      </c>
      <c r="D52" s="39" t="s">
        <v>45</v>
      </c>
      <c r="E52" s="39" t="s">
        <v>103</v>
      </c>
      <c r="F52" s="13" t="s">
        <v>18</v>
      </c>
      <c r="G52" s="13" t="s">
        <v>37</v>
      </c>
      <c r="H52" s="13" t="s">
        <v>25</v>
      </c>
      <c r="I52" s="20">
        <v>18.6</v>
      </c>
      <c r="J52" s="35">
        <v>15</v>
      </c>
      <c r="K52" s="36">
        <v>33.2</v>
      </c>
      <c r="L52" s="36">
        <f t="shared" si="1"/>
        <v>66.8</v>
      </c>
      <c r="M52" s="12" t="s">
        <v>56</v>
      </c>
    </row>
    <row r="53" s="3" customFormat="1" ht="29" customHeight="1" spans="1:13">
      <c r="A53" s="12">
        <v>51</v>
      </c>
      <c r="B53" s="39" t="s">
        <v>104</v>
      </c>
      <c r="C53" s="39" t="s">
        <v>21</v>
      </c>
      <c r="D53" s="39" t="s">
        <v>22</v>
      </c>
      <c r="E53" s="39" t="s">
        <v>28</v>
      </c>
      <c r="F53" s="13" t="s">
        <v>18</v>
      </c>
      <c r="G53" s="13" t="s">
        <v>105</v>
      </c>
      <c r="H53" s="13" t="s">
        <v>25</v>
      </c>
      <c r="I53" s="20">
        <v>19.98</v>
      </c>
      <c r="J53" s="35">
        <v>16.8</v>
      </c>
      <c r="K53" s="36">
        <v>29.8</v>
      </c>
      <c r="L53" s="36">
        <f t="shared" si="1"/>
        <v>66.58</v>
      </c>
      <c r="M53" s="12" t="s">
        <v>56</v>
      </c>
    </row>
    <row r="54" s="3" customFormat="1" ht="29" customHeight="1" spans="1:13">
      <c r="A54" s="12">
        <v>52</v>
      </c>
      <c r="B54" s="38" t="s">
        <v>106</v>
      </c>
      <c r="C54" s="38" t="s">
        <v>15</v>
      </c>
      <c r="D54" s="38" t="s">
        <v>31</v>
      </c>
      <c r="E54" s="38" t="s">
        <v>17</v>
      </c>
      <c r="F54" s="12" t="s">
        <v>18</v>
      </c>
      <c r="G54" s="13" t="str">
        <f>VLOOKUP(B:B,[1]护理类!$C$1:$I$65536,7,0)</f>
        <v>惠州卫生职业技术学院</v>
      </c>
      <c r="H54" s="12" t="str">
        <f>VLOOKUP(B:B,[1]护理类!$C$1:$J$65536,8,0)</f>
        <v>护理</v>
      </c>
      <c r="I54" s="20">
        <v>20.46</v>
      </c>
      <c r="J54" s="35">
        <v>13.8</v>
      </c>
      <c r="K54" s="36">
        <v>32</v>
      </c>
      <c r="L54" s="36">
        <f t="shared" si="1"/>
        <v>66.26</v>
      </c>
      <c r="M54" s="12" t="s">
        <v>56</v>
      </c>
    </row>
    <row r="55" s="3" customFormat="1" ht="29" customHeight="1" spans="1:13">
      <c r="A55" s="12">
        <v>53</v>
      </c>
      <c r="B55" s="12" t="s">
        <v>107</v>
      </c>
      <c r="C55" s="38" t="s">
        <v>21</v>
      </c>
      <c r="D55" s="38" t="s">
        <v>16</v>
      </c>
      <c r="E55" s="38" t="s">
        <v>17</v>
      </c>
      <c r="F55" s="12" t="s">
        <v>18</v>
      </c>
      <c r="G55" s="39" t="s">
        <v>29</v>
      </c>
      <c r="H55" s="38" t="s">
        <v>25</v>
      </c>
      <c r="I55" s="20">
        <v>19.62</v>
      </c>
      <c r="J55" s="35">
        <v>12.6</v>
      </c>
      <c r="K55" s="36">
        <v>33.6</v>
      </c>
      <c r="L55" s="36">
        <f t="shared" si="1"/>
        <v>65.82</v>
      </c>
      <c r="M55" s="12" t="s">
        <v>56</v>
      </c>
    </row>
    <row r="56" s="3" customFormat="1" ht="29" customHeight="1" spans="1:13">
      <c r="A56" s="12">
        <v>54</v>
      </c>
      <c r="B56" s="38" t="s">
        <v>108</v>
      </c>
      <c r="C56" s="38" t="s">
        <v>21</v>
      </c>
      <c r="D56" s="38" t="s">
        <v>22</v>
      </c>
      <c r="E56" s="38" t="s">
        <v>17</v>
      </c>
      <c r="F56" s="12" t="s">
        <v>18</v>
      </c>
      <c r="G56" s="13" t="s">
        <v>61</v>
      </c>
      <c r="H56" s="12" t="s">
        <v>25</v>
      </c>
      <c r="I56" s="20">
        <v>19.14</v>
      </c>
      <c r="J56" s="35">
        <v>16.2</v>
      </c>
      <c r="K56" s="36">
        <v>30</v>
      </c>
      <c r="L56" s="36">
        <f t="shared" si="1"/>
        <v>65.34</v>
      </c>
      <c r="M56" s="12" t="s">
        <v>56</v>
      </c>
    </row>
    <row r="57" s="3" customFormat="1" ht="29" customHeight="1" spans="1:13">
      <c r="A57" s="12">
        <v>55</v>
      </c>
      <c r="B57" s="38" t="s">
        <v>109</v>
      </c>
      <c r="C57" s="38" t="s">
        <v>21</v>
      </c>
      <c r="D57" s="38" t="s">
        <v>45</v>
      </c>
      <c r="E57" s="38" t="s">
        <v>41</v>
      </c>
      <c r="F57" s="12" t="s">
        <v>18</v>
      </c>
      <c r="G57" s="13" t="str">
        <f>VLOOKUP(B:B,[1]护理类!$C$1:$I$65536,7,0)</f>
        <v>广东南方职业学院</v>
      </c>
      <c r="H57" s="12" t="str">
        <f>VLOOKUP(B:B,[1]护理类!$C$1:$J$65536,8,0)</f>
        <v>护理</v>
      </c>
      <c r="I57" s="20">
        <v>22.26</v>
      </c>
      <c r="J57" s="35">
        <v>15</v>
      </c>
      <c r="K57" s="36">
        <v>26.6</v>
      </c>
      <c r="L57" s="36">
        <f t="shared" si="1"/>
        <v>63.86</v>
      </c>
      <c r="M57" s="12" t="s">
        <v>56</v>
      </c>
    </row>
    <row r="58" s="30" customFormat="1" ht="25" customHeight="1" spans="1:13">
      <c r="A58" s="12">
        <v>56</v>
      </c>
      <c r="B58" s="38" t="s">
        <v>110</v>
      </c>
      <c r="C58" s="38" t="s">
        <v>15</v>
      </c>
      <c r="D58" s="38" t="s">
        <v>22</v>
      </c>
      <c r="E58" s="38" t="s">
        <v>17</v>
      </c>
      <c r="F58" s="12" t="s">
        <v>18</v>
      </c>
      <c r="G58" s="13" t="str">
        <f>VLOOKUP(B:B,[1]护理类!$C$1:$I$65536,7,0)</f>
        <v>广东岭南职业技术学院</v>
      </c>
      <c r="H58" s="12" t="str">
        <f>VLOOKUP(B:B,[1]护理类!$C$1:$J$65536,8,0)</f>
        <v>护理</v>
      </c>
      <c r="I58" s="20">
        <v>21.84</v>
      </c>
      <c r="J58" s="35">
        <v>14.4</v>
      </c>
      <c r="K58" s="36">
        <v>26.4</v>
      </c>
      <c r="L58" s="36">
        <f t="shared" si="1"/>
        <v>62.64</v>
      </c>
      <c r="M58" s="12" t="s">
        <v>56</v>
      </c>
    </row>
    <row r="59" s="30" customFormat="1" ht="26" customHeight="1" spans="1:13">
      <c r="A59" s="12">
        <v>57</v>
      </c>
      <c r="B59" s="38" t="s">
        <v>111</v>
      </c>
      <c r="C59" s="38" t="s">
        <v>21</v>
      </c>
      <c r="D59" s="38" t="s">
        <v>33</v>
      </c>
      <c r="E59" s="12" t="s">
        <v>17</v>
      </c>
      <c r="F59" s="12" t="s">
        <v>18</v>
      </c>
      <c r="G59" s="13" t="str">
        <f>VLOOKUP(B:B,[1]护理类!$C$1:$I$65536,7,0)</f>
        <v>惠州卫生职业技术学院</v>
      </c>
      <c r="H59" s="12" t="str">
        <f>VLOOKUP(B:B,[1]护理类!$C$1:$J$65536,8,0)</f>
        <v>护理</v>
      </c>
      <c r="I59" s="20">
        <v>18.72</v>
      </c>
      <c r="J59" s="35">
        <v>12</v>
      </c>
      <c r="K59" s="36">
        <v>30.6</v>
      </c>
      <c r="L59" s="36">
        <f t="shared" si="1"/>
        <v>61.32</v>
      </c>
      <c r="M59" s="12" t="s">
        <v>56</v>
      </c>
    </row>
    <row r="60" s="30" customFormat="1" ht="27" customHeight="1" spans="1:13">
      <c r="A60" s="12">
        <v>58</v>
      </c>
      <c r="B60" s="38" t="s">
        <v>112</v>
      </c>
      <c r="C60" s="38" t="s">
        <v>21</v>
      </c>
      <c r="D60" s="38" t="s">
        <v>22</v>
      </c>
      <c r="E60" s="38" t="s">
        <v>17</v>
      </c>
      <c r="F60" s="12" t="s">
        <v>18</v>
      </c>
      <c r="G60" s="13" t="str">
        <f>VLOOKUP(B:B,[1]护理类!$C$1:$I$65536,7,0)</f>
        <v>广东岭南职业技术学院</v>
      </c>
      <c r="H60" s="12" t="str">
        <f>VLOOKUP(B:B,[1]护理类!$C$1:$J$65536,8,0)</f>
        <v>护理</v>
      </c>
      <c r="I60" s="20">
        <v>21.72</v>
      </c>
      <c r="J60" s="35">
        <v>13.8</v>
      </c>
      <c r="K60" s="36">
        <v>20.4</v>
      </c>
      <c r="L60" s="36">
        <f t="shared" si="1"/>
        <v>55.92</v>
      </c>
      <c r="M60" s="12" t="s">
        <v>56</v>
      </c>
    </row>
    <row r="61" s="3" customFormat="1" ht="27" customHeight="1" spans="1:13">
      <c r="A61" s="12">
        <v>59</v>
      </c>
      <c r="B61" s="38" t="s">
        <v>113</v>
      </c>
      <c r="C61" s="38" t="s">
        <v>21</v>
      </c>
      <c r="D61" s="38" t="s">
        <v>22</v>
      </c>
      <c r="E61" s="38" t="s">
        <v>17</v>
      </c>
      <c r="F61" s="12" t="s">
        <v>18</v>
      </c>
      <c r="G61" s="13" t="str">
        <f>VLOOKUP(B:B,[1]护理类!$C$1:$I$65536,7,0)</f>
        <v>广东南方职业学院</v>
      </c>
      <c r="H61" s="12" t="str">
        <f>VLOOKUP(B:B,[1]护理类!$C$1:$J$65536,8,0)</f>
        <v>护理</v>
      </c>
      <c r="I61" s="20">
        <v>19.68</v>
      </c>
      <c r="J61" s="35" t="s">
        <v>114</v>
      </c>
      <c r="K61" s="36" t="s">
        <v>114</v>
      </c>
      <c r="L61" s="36">
        <v>19.7</v>
      </c>
      <c r="M61" s="12" t="s">
        <v>56</v>
      </c>
    </row>
    <row r="62" customFormat="1" ht="14.4" spans="1:13">
      <c r="A62" s="3"/>
      <c r="B62" s="3"/>
      <c r="C62" s="3"/>
      <c r="D62" s="3"/>
      <c r="E62" s="3"/>
      <c r="F62" s="33"/>
      <c r="G62" s="34"/>
      <c r="H62" s="34"/>
      <c r="M62" s="6"/>
    </row>
    <row r="63" customFormat="1" ht="14.4" spans="1:13">
      <c r="A63" s="3"/>
      <c r="B63" s="3"/>
      <c r="C63" s="3"/>
      <c r="D63" s="3"/>
      <c r="E63" s="3"/>
      <c r="F63" s="33"/>
      <c r="G63" s="34"/>
      <c r="H63" s="34"/>
      <c r="M63" s="6"/>
    </row>
    <row r="64" customFormat="1" ht="14.4" spans="1:13">
      <c r="A64" s="3"/>
      <c r="B64" s="3"/>
      <c r="C64" s="3"/>
      <c r="D64" s="3"/>
      <c r="E64" s="3"/>
      <c r="F64" s="33"/>
      <c r="G64" s="34"/>
      <c r="H64" s="34"/>
      <c r="M64" s="6"/>
    </row>
  </sheetData>
  <mergeCells count="1">
    <mergeCell ref="A1:M1"/>
  </mergeCells>
  <pageMargins left="0.354166666666667" right="0.0388888888888889" top="0.511805555555556" bottom="0.0784722222222222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opLeftCell="A10" workbookViewId="0">
      <selection activeCell="A3" sqref="A3:A16"/>
    </sheetView>
  </sheetViews>
  <sheetFormatPr defaultColWidth="9" defaultRowHeight="14.4"/>
  <cols>
    <col min="1" max="1" width="7.87962962962963" customWidth="1"/>
    <col min="2" max="2" width="8.25" customWidth="1"/>
    <col min="3" max="3" width="10.1018518518519" customWidth="1"/>
    <col min="4" max="4" width="6.14814814814815" customWidth="1"/>
    <col min="5" max="5" width="6.28703703703704" customWidth="1"/>
    <col min="6" max="6" width="11.3796296296296" customWidth="1"/>
    <col min="7" max="7" width="9" style="6"/>
    <col min="8" max="8" width="21.8796296296296" style="7" customWidth="1"/>
    <col min="9" max="9" width="8.76851851851852" style="7" customWidth="1"/>
    <col min="10" max="10" width="10.8055555555556" style="7" customWidth="1"/>
    <col min="13" max="13" width="12.5" customWidth="1"/>
    <col min="15" max="15" width="14" customWidth="1"/>
    <col min="16" max="16" width="12" customWidth="1"/>
  </cols>
  <sheetData>
    <row r="1" s="1" customFormat="1" ht="45" customHeight="1" spans="2:16">
      <c r="B1" s="8" t="s">
        <v>115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34.8" spans="1:16">
      <c r="A2" s="9" t="s">
        <v>1</v>
      </c>
      <c r="B2" s="9" t="s">
        <v>116</v>
      </c>
      <c r="C2" s="9" t="s">
        <v>2</v>
      </c>
      <c r="D2" s="9" t="s">
        <v>3</v>
      </c>
      <c r="E2" s="37" t="s">
        <v>4</v>
      </c>
      <c r="F2" s="37" t="s">
        <v>5</v>
      </c>
      <c r="G2" s="10" t="s">
        <v>6</v>
      </c>
      <c r="H2" s="10" t="s">
        <v>7</v>
      </c>
      <c r="I2" s="10" t="s">
        <v>8</v>
      </c>
      <c r="J2" s="10" t="s">
        <v>117</v>
      </c>
      <c r="K2" s="18" t="s">
        <v>118</v>
      </c>
      <c r="L2" s="18" t="s">
        <v>119</v>
      </c>
      <c r="M2" s="18" t="s">
        <v>120</v>
      </c>
      <c r="N2" s="18" t="s">
        <v>121</v>
      </c>
      <c r="O2" s="18" t="s">
        <v>122</v>
      </c>
      <c r="P2" s="18" t="s">
        <v>123</v>
      </c>
    </row>
    <row r="3" s="2" customFormat="1" ht="29" customHeight="1" spans="1:16">
      <c r="A3" s="11">
        <v>1</v>
      </c>
      <c r="B3" s="12">
        <v>12</v>
      </c>
      <c r="C3" s="38" t="s">
        <v>82</v>
      </c>
      <c r="D3" s="38" t="s">
        <v>21</v>
      </c>
      <c r="E3" s="38" t="s">
        <v>33</v>
      </c>
      <c r="F3" s="38" t="s">
        <v>58</v>
      </c>
      <c r="G3" s="12" t="s">
        <v>18</v>
      </c>
      <c r="H3" s="13" t="str">
        <f>VLOOKUP(C:C,[1]护理类!$C$1:$I$65536,7,0)</f>
        <v>肇庆医学高等专科学校</v>
      </c>
      <c r="I3" s="12" t="str">
        <f>VLOOKUP(C:C,[1]护理类!$C$1:$J$65536,8,0)</f>
        <v>护理</v>
      </c>
      <c r="J3" s="19" t="s">
        <v>124</v>
      </c>
      <c r="K3" s="20">
        <v>19.2</v>
      </c>
      <c r="L3" s="20">
        <v>19.2</v>
      </c>
      <c r="M3" s="20">
        <v>16.4</v>
      </c>
      <c r="N3" s="20">
        <v>16</v>
      </c>
      <c r="O3" s="20">
        <f t="shared" ref="O3:O16" si="0">SUM(K3:N3)</f>
        <v>70.8</v>
      </c>
      <c r="P3" s="21" t="s">
        <v>19</v>
      </c>
    </row>
    <row r="4" s="3" customFormat="1" ht="29" customHeight="1" spans="1:16">
      <c r="A4" s="11">
        <v>2</v>
      </c>
      <c r="B4" s="14">
        <v>40</v>
      </c>
      <c r="C4" s="40" t="s">
        <v>86</v>
      </c>
      <c r="D4" s="40" t="s">
        <v>21</v>
      </c>
      <c r="E4" s="40" t="s">
        <v>16</v>
      </c>
      <c r="F4" s="40" t="s">
        <v>17</v>
      </c>
      <c r="G4" s="14" t="s">
        <v>18</v>
      </c>
      <c r="H4" s="15" t="str">
        <f>VLOOKUP(C:C,[1]护理类!$C$1:$I$65536,7,0)</f>
        <v>惠州卫生职业技术学院</v>
      </c>
      <c r="I4" s="14" t="str">
        <f>VLOOKUP(C:C,[1]护理类!$C$1:$J$65536,8,0)</f>
        <v>护理</v>
      </c>
      <c r="J4" s="22" t="s">
        <v>124</v>
      </c>
      <c r="K4" s="23">
        <v>18.8</v>
      </c>
      <c r="L4" s="23">
        <v>18</v>
      </c>
      <c r="M4" s="23">
        <v>16.8</v>
      </c>
      <c r="N4" s="23">
        <v>17.2</v>
      </c>
      <c r="O4" s="23">
        <f t="shared" si="0"/>
        <v>70.8</v>
      </c>
      <c r="P4" s="24" t="s">
        <v>19</v>
      </c>
    </row>
    <row r="5" s="4" customFormat="1" ht="29" customHeight="1" spans="1:16">
      <c r="A5" s="11">
        <v>3</v>
      </c>
      <c r="B5" s="12">
        <v>72</v>
      </c>
      <c r="C5" s="38" t="s">
        <v>60</v>
      </c>
      <c r="D5" s="38" t="s">
        <v>21</v>
      </c>
      <c r="E5" s="38" t="s">
        <v>33</v>
      </c>
      <c r="F5" s="38" t="s">
        <v>17</v>
      </c>
      <c r="G5" s="12" t="s">
        <v>18</v>
      </c>
      <c r="H5" s="13" t="s">
        <v>61</v>
      </c>
      <c r="I5" s="12" t="s">
        <v>25</v>
      </c>
      <c r="J5" s="19" t="s">
        <v>124</v>
      </c>
      <c r="K5" s="20">
        <v>19</v>
      </c>
      <c r="L5" s="20">
        <v>18.6</v>
      </c>
      <c r="M5" s="20">
        <v>16.4</v>
      </c>
      <c r="N5" s="20">
        <v>16.4</v>
      </c>
      <c r="O5" s="20">
        <f t="shared" si="0"/>
        <v>70.4</v>
      </c>
      <c r="P5" s="21" t="s">
        <v>19</v>
      </c>
    </row>
    <row r="6" s="2" customFormat="1" ht="29" customHeight="1" spans="1:16">
      <c r="A6" s="11">
        <v>4</v>
      </c>
      <c r="B6" s="12">
        <v>104</v>
      </c>
      <c r="C6" s="39" t="s">
        <v>66</v>
      </c>
      <c r="D6" s="39" t="s">
        <v>21</v>
      </c>
      <c r="E6" s="39" t="s">
        <v>33</v>
      </c>
      <c r="F6" s="39" t="s">
        <v>58</v>
      </c>
      <c r="G6" s="13" t="s">
        <v>18</v>
      </c>
      <c r="H6" s="13" t="s">
        <v>37</v>
      </c>
      <c r="I6" s="13" t="s">
        <v>25</v>
      </c>
      <c r="J6" s="25" t="s">
        <v>124</v>
      </c>
      <c r="K6" s="20">
        <v>19.6</v>
      </c>
      <c r="L6" s="20">
        <v>17.8</v>
      </c>
      <c r="M6" s="20">
        <v>16.4</v>
      </c>
      <c r="N6" s="20">
        <v>16.4</v>
      </c>
      <c r="O6" s="20">
        <f t="shared" si="0"/>
        <v>70.2</v>
      </c>
      <c r="P6" s="21" t="s">
        <v>19</v>
      </c>
    </row>
    <row r="7" s="3" customFormat="1" ht="29" customHeight="1" spans="1:16">
      <c r="A7" s="11">
        <v>5</v>
      </c>
      <c r="B7" s="12">
        <v>30</v>
      </c>
      <c r="C7" s="38" t="s">
        <v>94</v>
      </c>
      <c r="D7" s="38" t="s">
        <v>21</v>
      </c>
      <c r="E7" s="38" t="s">
        <v>33</v>
      </c>
      <c r="F7" s="38" t="s">
        <v>17</v>
      </c>
      <c r="G7" s="12" t="s">
        <v>18</v>
      </c>
      <c r="H7" s="13" t="str">
        <f>VLOOKUP(C:C,[1]护理类!$C$1:$I$65536,7,0)</f>
        <v>广东南方职业学院</v>
      </c>
      <c r="I7" s="12" t="str">
        <f>VLOOKUP(C:C,[1]护理类!$C$1:$J$65536,8,0)</f>
        <v>护理</v>
      </c>
      <c r="J7" s="19" t="s">
        <v>124</v>
      </c>
      <c r="K7" s="20">
        <v>17.4</v>
      </c>
      <c r="L7" s="20">
        <v>18</v>
      </c>
      <c r="M7" s="20">
        <v>17.4</v>
      </c>
      <c r="N7" s="20">
        <v>17.4</v>
      </c>
      <c r="O7" s="20">
        <f t="shared" si="0"/>
        <v>70.2</v>
      </c>
      <c r="P7" s="21" t="s">
        <v>19</v>
      </c>
    </row>
    <row r="8" s="3" customFormat="1" ht="29" customHeight="1" spans="1:16">
      <c r="A8" s="11">
        <v>6</v>
      </c>
      <c r="B8" s="12">
        <v>43</v>
      </c>
      <c r="C8" s="38" t="s">
        <v>89</v>
      </c>
      <c r="D8" s="38" t="s">
        <v>21</v>
      </c>
      <c r="E8" s="38" t="s">
        <v>33</v>
      </c>
      <c r="F8" s="38" t="s">
        <v>41</v>
      </c>
      <c r="G8" s="12" t="s">
        <v>18</v>
      </c>
      <c r="H8" s="13" t="str">
        <f>VLOOKUP(C:C,[1]护理类!$C$1:$I$65536,7,0)</f>
        <v>广东岭南职业技术学院</v>
      </c>
      <c r="I8" s="12" t="str">
        <f>VLOOKUP(C:C,[1]护理类!$C$1:$J$65536,8,0)</f>
        <v>护理</v>
      </c>
      <c r="J8" s="19" t="s">
        <v>124</v>
      </c>
      <c r="K8" s="20">
        <v>18.6</v>
      </c>
      <c r="L8" s="20">
        <v>19.4</v>
      </c>
      <c r="M8" s="20">
        <v>16</v>
      </c>
      <c r="N8" s="20">
        <v>16</v>
      </c>
      <c r="O8" s="20">
        <f t="shared" si="0"/>
        <v>70</v>
      </c>
      <c r="P8" s="21" t="s">
        <v>19</v>
      </c>
    </row>
    <row r="9" s="4" customFormat="1" ht="29" customHeight="1" spans="1:16">
      <c r="A9" s="11">
        <v>7</v>
      </c>
      <c r="B9" s="12">
        <v>85</v>
      </c>
      <c r="C9" s="38" t="s">
        <v>72</v>
      </c>
      <c r="D9" s="38" t="s">
        <v>21</v>
      </c>
      <c r="E9" s="38" t="s">
        <v>33</v>
      </c>
      <c r="F9" s="38" t="s">
        <v>17</v>
      </c>
      <c r="G9" s="12" t="s">
        <v>18</v>
      </c>
      <c r="H9" s="13" t="s">
        <v>73</v>
      </c>
      <c r="I9" s="12" t="s">
        <v>25</v>
      </c>
      <c r="J9" s="19" t="s">
        <v>124</v>
      </c>
      <c r="K9" s="20">
        <v>18.8</v>
      </c>
      <c r="L9" s="20">
        <v>19</v>
      </c>
      <c r="M9" s="20">
        <v>16.2</v>
      </c>
      <c r="N9" s="20">
        <v>15.4</v>
      </c>
      <c r="O9" s="20">
        <f t="shared" si="0"/>
        <v>69.4</v>
      </c>
      <c r="P9" s="21" t="s">
        <v>19</v>
      </c>
    </row>
    <row r="10" s="4" customFormat="1" ht="29" customHeight="1" spans="1:16">
      <c r="A10" s="11">
        <v>8</v>
      </c>
      <c r="B10" s="16">
        <v>123</v>
      </c>
      <c r="C10" s="41" t="s">
        <v>81</v>
      </c>
      <c r="D10" s="41" t="s">
        <v>21</v>
      </c>
      <c r="E10" s="41" t="s">
        <v>45</v>
      </c>
      <c r="F10" s="41" t="s">
        <v>17</v>
      </c>
      <c r="G10" s="17" t="s">
        <v>18</v>
      </c>
      <c r="H10" s="17" t="s">
        <v>55</v>
      </c>
      <c r="I10" s="17" t="s">
        <v>25</v>
      </c>
      <c r="J10" s="26" t="s">
        <v>124</v>
      </c>
      <c r="K10" s="27">
        <v>18.2</v>
      </c>
      <c r="L10" s="27">
        <v>18.4</v>
      </c>
      <c r="M10" s="27">
        <v>16.8</v>
      </c>
      <c r="N10" s="27">
        <v>15.6</v>
      </c>
      <c r="O10" s="27">
        <f t="shared" si="0"/>
        <v>69</v>
      </c>
      <c r="P10" s="28" t="s">
        <v>19</v>
      </c>
    </row>
    <row r="11" s="3" customFormat="1" ht="29" customHeight="1" spans="1:16">
      <c r="A11" s="11">
        <v>9</v>
      </c>
      <c r="B11" s="12">
        <v>26</v>
      </c>
      <c r="C11" s="38" t="s">
        <v>106</v>
      </c>
      <c r="D11" s="38" t="s">
        <v>15</v>
      </c>
      <c r="E11" s="38" t="s">
        <v>31</v>
      </c>
      <c r="F11" s="38" t="s">
        <v>17</v>
      </c>
      <c r="G11" s="12" t="s">
        <v>18</v>
      </c>
      <c r="H11" s="13" t="str">
        <f>VLOOKUP(C:C,[1]护理类!$C$1:$I$65536,7,0)</f>
        <v>惠州卫生职业技术学院</v>
      </c>
      <c r="I11" s="12" t="str">
        <f>VLOOKUP(C:C,[1]护理类!$C$1:$J$65536,8,0)</f>
        <v>护理</v>
      </c>
      <c r="J11" s="19" t="s">
        <v>124</v>
      </c>
      <c r="K11" s="20">
        <v>16.8</v>
      </c>
      <c r="L11" s="20">
        <v>18</v>
      </c>
      <c r="M11" s="20">
        <v>17.4</v>
      </c>
      <c r="N11" s="20">
        <v>16</v>
      </c>
      <c r="O11" s="20">
        <f t="shared" si="0"/>
        <v>68.2</v>
      </c>
      <c r="P11" s="21" t="s">
        <v>19</v>
      </c>
    </row>
    <row r="12" s="5" customFormat="1" ht="29" customHeight="1" spans="1:16">
      <c r="A12" s="11">
        <v>10</v>
      </c>
      <c r="B12" s="16">
        <v>137</v>
      </c>
      <c r="C12" s="41" t="s">
        <v>91</v>
      </c>
      <c r="D12" s="41" t="s">
        <v>21</v>
      </c>
      <c r="E12" s="41" t="s">
        <v>92</v>
      </c>
      <c r="F12" s="41" t="s">
        <v>93</v>
      </c>
      <c r="G12" s="17" t="s">
        <v>18</v>
      </c>
      <c r="H12" s="17" t="s">
        <v>37</v>
      </c>
      <c r="I12" s="17" t="s">
        <v>25</v>
      </c>
      <c r="J12" s="26" t="s">
        <v>125</v>
      </c>
      <c r="K12" s="27">
        <v>17.6</v>
      </c>
      <c r="L12" s="27">
        <v>18</v>
      </c>
      <c r="M12" s="27">
        <v>16.2</v>
      </c>
      <c r="N12" s="27">
        <v>16.2</v>
      </c>
      <c r="O12" s="27">
        <f t="shared" si="0"/>
        <v>68</v>
      </c>
      <c r="P12" s="28" t="s">
        <v>19</v>
      </c>
    </row>
    <row r="13" s="3" customFormat="1" ht="29" customHeight="1" spans="1:16">
      <c r="A13" s="11">
        <v>11</v>
      </c>
      <c r="B13" s="12">
        <v>108</v>
      </c>
      <c r="C13" s="39" t="s">
        <v>87</v>
      </c>
      <c r="D13" s="39" t="s">
        <v>21</v>
      </c>
      <c r="E13" s="39" t="s">
        <v>33</v>
      </c>
      <c r="F13" s="39" t="s">
        <v>23</v>
      </c>
      <c r="G13" s="13" t="s">
        <v>18</v>
      </c>
      <c r="H13" s="13" t="s">
        <v>37</v>
      </c>
      <c r="I13" s="13" t="s">
        <v>25</v>
      </c>
      <c r="J13" s="25" t="s">
        <v>124</v>
      </c>
      <c r="K13" s="20">
        <v>18</v>
      </c>
      <c r="L13" s="20">
        <v>17.4</v>
      </c>
      <c r="M13" s="20">
        <v>16</v>
      </c>
      <c r="N13" s="20">
        <v>16</v>
      </c>
      <c r="O13" s="20">
        <f t="shared" si="0"/>
        <v>67.4</v>
      </c>
      <c r="P13" s="21" t="s">
        <v>19</v>
      </c>
    </row>
    <row r="14" s="3" customFormat="1" ht="29" customHeight="1" spans="1:16">
      <c r="A14" s="11">
        <v>12</v>
      </c>
      <c r="B14" s="12">
        <v>91</v>
      </c>
      <c r="C14" s="39" t="s">
        <v>90</v>
      </c>
      <c r="D14" s="39" t="s">
        <v>21</v>
      </c>
      <c r="E14" s="39" t="s">
        <v>16</v>
      </c>
      <c r="F14" s="39" t="s">
        <v>17</v>
      </c>
      <c r="G14" s="13" t="s">
        <v>18</v>
      </c>
      <c r="H14" s="13" t="s">
        <v>37</v>
      </c>
      <c r="I14" s="13" t="s">
        <v>25</v>
      </c>
      <c r="J14" s="25" t="s">
        <v>125</v>
      </c>
      <c r="K14" s="20">
        <v>19</v>
      </c>
      <c r="L14" s="20">
        <v>17.8</v>
      </c>
      <c r="M14" s="20">
        <v>15</v>
      </c>
      <c r="N14" s="20">
        <v>15.2</v>
      </c>
      <c r="O14" s="20">
        <f t="shared" si="0"/>
        <v>67</v>
      </c>
      <c r="P14" s="21" t="s">
        <v>19</v>
      </c>
    </row>
    <row r="15" s="3" customFormat="1" ht="29" customHeight="1" spans="1:16">
      <c r="A15" s="11">
        <v>13</v>
      </c>
      <c r="B15" s="16">
        <v>128</v>
      </c>
      <c r="C15" s="41" t="s">
        <v>100</v>
      </c>
      <c r="D15" s="41" t="s">
        <v>21</v>
      </c>
      <c r="E15" s="41" t="s">
        <v>36</v>
      </c>
      <c r="F15" s="41" t="s">
        <v>101</v>
      </c>
      <c r="G15" s="17" t="s">
        <v>18</v>
      </c>
      <c r="H15" s="17" t="s">
        <v>55</v>
      </c>
      <c r="I15" s="17" t="s">
        <v>25</v>
      </c>
      <c r="J15" s="26" t="s">
        <v>124</v>
      </c>
      <c r="K15" s="27">
        <v>17.6</v>
      </c>
      <c r="L15" s="27">
        <v>17.2</v>
      </c>
      <c r="M15" s="27">
        <v>16</v>
      </c>
      <c r="N15" s="27">
        <v>16</v>
      </c>
      <c r="O15" s="27">
        <f t="shared" si="0"/>
        <v>66.8</v>
      </c>
      <c r="P15" s="28" t="s">
        <v>19</v>
      </c>
    </row>
    <row r="16" s="3" customFormat="1" ht="29" customHeight="1" spans="1:16">
      <c r="A16" s="11">
        <v>14</v>
      </c>
      <c r="B16" s="12">
        <v>105</v>
      </c>
      <c r="C16" s="39" t="s">
        <v>104</v>
      </c>
      <c r="D16" s="39" t="s">
        <v>21</v>
      </c>
      <c r="E16" s="39" t="s">
        <v>22</v>
      </c>
      <c r="F16" s="39" t="s">
        <v>28</v>
      </c>
      <c r="G16" s="13" t="s">
        <v>18</v>
      </c>
      <c r="H16" s="13" t="s">
        <v>105</v>
      </c>
      <c r="I16" s="13" t="s">
        <v>25</v>
      </c>
      <c r="J16" s="25" t="s">
        <v>125</v>
      </c>
      <c r="K16" s="20">
        <v>17.4</v>
      </c>
      <c r="L16" s="20">
        <v>17.8</v>
      </c>
      <c r="M16" s="20">
        <v>15.8</v>
      </c>
      <c r="N16" s="20">
        <v>15.6</v>
      </c>
      <c r="O16" s="20">
        <f t="shared" si="0"/>
        <v>66.6</v>
      </c>
      <c r="P16" s="21" t="s">
        <v>19</v>
      </c>
    </row>
    <row r="17" customFormat="1"/>
  </sheetData>
  <autoFilter ref="A2:P17">
    <sortState ref="A2:P17">
      <sortCondition ref="O2:O61" descending="1"/>
    </sortState>
    <extLst/>
  </autoFilter>
  <mergeCells count="1">
    <mergeCell ref="B1:P1"/>
  </mergeCells>
  <pageMargins left="0.0784722222222222" right="0.0388888888888889" top="1" bottom="0.0784722222222222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护理类 </vt:lpstr>
      <vt:lpstr>护理类 (3组)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Administrator</cp:lastModifiedBy>
  <dcterms:created xsi:type="dcterms:W3CDTF">2024-04-25T02:29:00Z</dcterms:created>
  <dcterms:modified xsi:type="dcterms:W3CDTF">2024-05-16T07:22:54Z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65423C0A6D1D42459BE67F1F30867382_13</vt:lpwstr>
  </property>
  <property fmtid="{D5CDD505-2E9C-101B-9397-08002B2CF9AE}" pid="3" name="KSOProductBuildVer">
    <vt:lpwstr>2052-12.1.0.16417</vt:lpwstr>
  </property>
</Properties>
</file>