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<sst xmlns="http://schemas.openxmlformats.org/spreadsheetml/2006/main" count="48" uniqueCount="36">
  <si>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r>
      <t xml:space="preserve">    </t>
    </r>
    <r>
      <rPr>
        <sz val="12"/>
        <rFont val="黑体"/>
        <family val="3"/>
      </rPr>
      <t>附件</t>
    </r>
  </si>
  <si>
    <t xml:space="preserve"> 2023年下半年遂宁市河东新区事业单位公开考试招聘工作人员
体检补检、复检结果及进入聘用考察人员名单</t>
  </si>
  <si>
    <t>序号</t>
  </si>
  <si>
    <t>岗位代码</t>
  </si>
  <si>
    <t>主管部门</t>
  </si>
  <si>
    <t>报考
单位</t>
  </si>
  <si>
    <t>招聘专业</t>
  </si>
  <si>
    <t>招聘人数</t>
  </si>
  <si>
    <t>准考证号</t>
  </si>
  <si>
    <t>姓名</t>
  </si>
  <si>
    <t>笔试
成绩</t>
  </si>
  <si>
    <t>政策性加分</t>
  </si>
  <si>
    <t>笔试总成绩</t>
  </si>
  <si>
    <t>面试成绩</t>
  </si>
  <si>
    <t>考试
总成绩</t>
  </si>
  <si>
    <t>岗位排名</t>
  </si>
  <si>
    <t>是否进入体检</t>
  </si>
  <si>
    <t>体检
结果</t>
  </si>
  <si>
    <t>是否进入聘用考察</t>
  </si>
  <si>
    <t>备注</t>
  </si>
  <si>
    <t>原始</t>
  </si>
  <si>
    <t>折合</t>
  </si>
  <si>
    <t>遂宁市河东新区社会事业与群众工作局</t>
  </si>
  <si>
    <t>遂宁市河东新区朝阳路小学校、遂宁市船山区仁里小学校、遂宁市船山区永兴镇永盛小学校</t>
  </si>
  <si>
    <t xml:space="preserve">    本科：小学教育专业、汉语言文学专业、汉语言专业、汉语国际教育专业、应用语言学专业
    研究生：小学教育专业、学科教学（语文）专业、语言学及应用语言学专业、汉语言文字学专业、汉语国际教育专业</t>
  </si>
  <si>
    <t>1628001031310</t>
  </si>
  <si>
    <t>杨金花</t>
  </si>
  <si>
    <t>80.00</t>
  </si>
  <si>
    <t>是</t>
  </si>
  <si>
    <t>合格</t>
  </si>
  <si>
    <t>1628001034716</t>
  </si>
  <si>
    <t>唐紫涵</t>
  </si>
  <si>
    <t>77.50</t>
  </si>
  <si>
    <t>1628001043908</t>
  </si>
  <si>
    <r>
      <rPr>
        <sz val="12"/>
        <rFont val="仿宋_GB2312"/>
        <family val="3"/>
      </rPr>
      <t>吴良</t>
    </r>
    <r>
      <rPr>
        <sz val="12"/>
        <rFont val="宋体"/>
        <family val="0"/>
      </rPr>
      <t>堉</t>
    </r>
  </si>
  <si>
    <t>76.50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</si>
</sst>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color indexed="8"/>
      <name val="方正小标宋简体"/>
      <family val="4"/>
    </font>
    <font>
      <sz val="12"/>
      <name val="黑体"/>
      <family val="3"/>
    </font>
    <font>
      <sz val="12"/>
      <color indexed="8"/>
      <name val="黑体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0"/>
      <color indexed="63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方正小标宋简体"/>
      <family val="4"/>
    </font>
    <font>
      <sz val="12"/>
      <color theme="1"/>
      <name val="黑体"/>
      <family val="3"/>
    </font>
    <font>
      <sz val="10"/>
      <color rgb="FF212529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left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考试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1" width="3.50390625" style="0" customWidth="1"/>
    <col min="2" max="2" width="8.625" style="0" customWidth="1"/>
    <col min="3" max="3" width="5.50390625" style="0" customWidth="1"/>
    <col min="4" max="4" width="6.00390625" style="0" customWidth="1"/>
    <col min="5" max="5" width="50.875" style="0" customWidth="1"/>
    <col min="6" max="6" width="5.375" style="0" customWidth="1"/>
    <col min="7" max="7" width="14.75390625" style="0" customWidth="1"/>
    <col min="8" max="8" width="8.625" style="0" customWidth="1"/>
    <col min="9" max="9" width="6.25390625" style="0" customWidth="1"/>
    <col min="10" max="10" width="6.875" style="0" customWidth="1"/>
    <col min="11" max="11" width="6.375" style="0" customWidth="1"/>
    <col min="12" max="13" width="6.625" style="0" customWidth="1"/>
    <col min="14" max="14" width="8.00390625" style="0" customWidth="1"/>
    <col min="15" max="15" width="6.875" style="0" customWidth="1"/>
    <col min="16" max="16" width="5.625" style="0" customWidth="1"/>
    <col min="17" max="17" width="7.125" style="0" customWidth="1"/>
    <col min="18" max="18" width="7.75390625" style="0" customWidth="1"/>
    <col min="19" max="19" width="8.75390625" style="0" customWidth="1"/>
    <col min="20" max="20" width="5.125" style="0" customWidth="1"/>
  </cols>
  <sheetData>
    <row r="1" spans="1:20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19.5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5" t="s">
        <v>10</v>
      </c>
      <c r="J3" s="3" t="s">
        <v>11</v>
      </c>
      <c r="K3" s="16" t="s">
        <v>12</v>
      </c>
      <c r="L3" s="17"/>
      <c r="M3" s="18" t="s">
        <v>13</v>
      </c>
      <c r="N3" s="19"/>
      <c r="O3" s="20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28"/>
    </row>
    <row r="4" spans="1:21" ht="19.5" customHeight="1">
      <c r="A4" s="5"/>
      <c r="B4" s="5"/>
      <c r="C4" s="6"/>
      <c r="D4" s="5"/>
      <c r="E4" s="7"/>
      <c r="F4" s="5"/>
      <c r="G4" s="7"/>
      <c r="H4" s="7"/>
      <c r="I4" s="21"/>
      <c r="J4" s="7"/>
      <c r="K4" s="22" t="s">
        <v>20</v>
      </c>
      <c r="L4" s="22" t="s">
        <v>21</v>
      </c>
      <c r="M4" s="22" t="s">
        <v>20</v>
      </c>
      <c r="N4" s="22" t="s">
        <v>21</v>
      </c>
      <c r="O4" s="20"/>
      <c r="P4" s="23"/>
      <c r="Q4" s="23"/>
      <c r="R4" s="23"/>
      <c r="S4" s="23"/>
      <c r="T4" s="23"/>
      <c r="U4" s="28"/>
    </row>
    <row r="5" spans="1:21" ht="64.5" customHeight="1">
      <c r="A5" s="8">
        <v>1</v>
      </c>
      <c r="B5" s="9">
        <v>628001</v>
      </c>
      <c r="C5" s="10" t="s">
        <v>22</v>
      </c>
      <c r="D5" s="10" t="s">
        <v>23</v>
      </c>
      <c r="E5" s="11" t="s">
        <v>24</v>
      </c>
      <c r="F5" s="12">
        <v>10</v>
      </c>
      <c r="G5" s="13" t="s">
        <v>25</v>
      </c>
      <c r="H5" s="14" t="s">
        <v>26</v>
      </c>
      <c r="I5" s="13" t="s">
        <v>27</v>
      </c>
      <c r="J5" s="24">
        <v>0</v>
      </c>
      <c r="K5" s="14" t="s">
        <v>27</v>
      </c>
      <c r="L5" s="25">
        <f>0.5*K5</f>
        <v>40</v>
      </c>
      <c r="M5" s="26">
        <v>82.2</v>
      </c>
      <c r="N5" s="26">
        <f>M5*0.5</f>
        <v>41.1</v>
      </c>
      <c r="O5" s="26">
        <f>L5+N5</f>
        <v>81.1</v>
      </c>
      <c r="P5" s="27">
        <v>1</v>
      </c>
      <c r="Q5" s="27" t="s">
        <v>28</v>
      </c>
      <c r="R5" s="29" t="s">
        <v>29</v>
      </c>
      <c r="S5" s="30" t="s">
        <v>28</v>
      </c>
      <c r="T5" s="31"/>
      <c r="U5" s="28"/>
    </row>
    <row r="6" spans="1:20" ht="57" customHeight="1">
      <c r="A6" s="8"/>
      <c r="B6" s="9"/>
      <c r="C6" s="10"/>
      <c r="D6" s="10"/>
      <c r="E6" s="11"/>
      <c r="F6" s="12"/>
      <c r="G6" s="13" t="s">
        <v>30</v>
      </c>
      <c r="H6" s="14" t="s">
        <v>31</v>
      </c>
      <c r="I6" s="13" t="s">
        <v>32</v>
      </c>
      <c r="J6" s="24">
        <v>0</v>
      </c>
      <c r="K6" s="14" t="s">
        <v>32</v>
      </c>
      <c r="L6" s="25">
        <f>0.5*K6</f>
        <v>38.75</v>
      </c>
      <c r="M6" s="26">
        <v>77.8</v>
      </c>
      <c r="N6" s="26">
        <f>M6*0.5</f>
        <v>38.9</v>
      </c>
      <c r="O6" s="26">
        <f>L6+N6</f>
        <v>77.65</v>
      </c>
      <c r="P6" s="27">
        <v>7</v>
      </c>
      <c r="Q6" s="27" t="s">
        <v>28</v>
      </c>
      <c r="R6" s="29" t="s">
        <v>29</v>
      </c>
      <c r="S6" s="30" t="s">
        <v>28</v>
      </c>
      <c r="T6" s="32"/>
    </row>
    <row r="7" spans="1:20" ht="64.5" customHeight="1">
      <c r="A7" s="8"/>
      <c r="B7" s="9"/>
      <c r="C7" s="10"/>
      <c r="D7" s="10"/>
      <c r="E7" s="11"/>
      <c r="F7" s="12"/>
      <c r="G7" s="13" t="s">
        <v>33</v>
      </c>
      <c r="H7" s="14" t="s">
        <v>34</v>
      </c>
      <c r="I7" s="13" t="s">
        <v>35</v>
      </c>
      <c r="J7" s="24">
        <v>0</v>
      </c>
      <c r="K7" s="14" t="s">
        <v>35</v>
      </c>
      <c r="L7" s="25">
        <f>0.5*K7</f>
        <v>38.25</v>
      </c>
      <c r="M7" s="26">
        <v>78.4</v>
      </c>
      <c r="N7" s="26">
        <f>M7*0.5</f>
        <v>39.2</v>
      </c>
      <c r="O7" s="26">
        <f>L7+N7</f>
        <v>77.45</v>
      </c>
      <c r="P7" s="27">
        <v>9</v>
      </c>
      <c r="Q7" s="27" t="s">
        <v>28</v>
      </c>
      <c r="R7" s="29" t="s">
        <v>29</v>
      </c>
      <c r="S7" s="30" t="s">
        <v>28</v>
      </c>
      <c r="T7" s="32"/>
    </row>
  </sheetData>
  <sheetProtection/>
  <mergeCells count="26">
    <mergeCell ref="A1:T1"/>
    <mergeCell ref="A2:T2"/>
    <mergeCell ref="K3:L3"/>
    <mergeCell ref="M3:N3"/>
    <mergeCell ref="A3:A4"/>
    <mergeCell ref="A5:A7"/>
    <mergeCell ref="B3:B4"/>
    <mergeCell ref="B5:B7"/>
    <mergeCell ref="C3:C4"/>
    <mergeCell ref="C5:C7"/>
    <mergeCell ref="D3:D4"/>
    <mergeCell ref="D5:D7"/>
    <mergeCell ref="E3:E4"/>
    <mergeCell ref="E5:E7"/>
    <mergeCell ref="F3:F4"/>
    <mergeCell ref="F5:F7"/>
    <mergeCell ref="G3:G4"/>
    <mergeCell ref="H3:H4"/>
    <mergeCell ref="I3:I4"/>
    <mergeCell ref="J3:J4"/>
    <mergeCell ref="O3:O4"/>
    <mergeCell ref="P3:P4"/>
    <mergeCell ref="Q3:Q4"/>
    <mergeCell ref="R3:R4"/>
    <mergeCell ref="S3:S4"/>
    <mergeCell ref="T3:T4"/>
  </mergeCells>
  <printOptions/>
  <pageMargins left="0.3541666666666667" right="0.3125" top="0.5118055555555555" bottom="0.5118055555555555" header="0.5118055555555555" footer="0.511805555555555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2021-08-17T07:56:04Z</cp:lastPrinted>
  <dcterms:created xsi:type="dcterms:W3CDTF">2016-12-02T08:54:00Z</dcterms:created>
  <dcterms:modified xsi:type="dcterms:W3CDTF">2023-12-22T02:59:59Z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43F6B22D460F4FA0BB5F55004F9ED5CF</vt:lpwstr>
  </property>
</Properties>
</file>